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defaultThemeVersion="124226"/>
  <mc:AlternateContent xmlns:mc="http://schemas.openxmlformats.org/markup-compatibility/2006">
    <mc:Choice Requires="x15">
      <x15ac:absPath xmlns:x15ac="http://schemas.microsoft.com/office/spreadsheetml/2010/11/ac" url="D:\A WORK\Buget\2025\Proiectul Legii BS pentru anul 2026\Guvern\Programe\"/>
    </mc:Choice>
  </mc:AlternateContent>
  <bookViews>
    <workbookView xWindow="0" yWindow="0" windowWidth="28800" windowHeight="11580"/>
  </bookViews>
  <sheets>
    <sheet name="0226_7007" sheetId="1" r:id="rId1"/>
  </sheets>
  <definedNames>
    <definedName name="_xlnm.Print_Titles" localSheetId="0">'0226_7007'!$12:$13</definedName>
    <definedName name="_xlnm.Print_Area" localSheetId="0">'0226_7007'!$A$1:$BC$42</definedName>
  </definedNames>
  <calcPr calcId="162913"/>
</workbook>
</file>

<file path=xl/calcChain.xml><?xml version="1.0" encoding="utf-8"?>
<calcChain xmlns="http://schemas.openxmlformats.org/spreadsheetml/2006/main">
  <c r="BC41" i="1" l="1"/>
  <c r="AX41" i="1"/>
  <c r="AT41" i="1"/>
  <c r="AN41" i="1"/>
  <c r="AH41" i="1"/>
  <c r="AC41" i="1"/>
  <c r="BC39" i="1"/>
  <c r="AX39" i="1"/>
  <c r="AT39" i="1"/>
  <c r="AN39" i="1"/>
  <c r="AH39" i="1"/>
  <c r="AC39" i="1"/>
  <c r="BC37" i="1"/>
  <c r="AX37" i="1"/>
  <c r="AT37" i="1"/>
  <c r="AN37" i="1"/>
  <c r="AH37" i="1"/>
  <c r="AC37" i="1"/>
  <c r="BC32" i="1"/>
  <c r="AX32" i="1"/>
  <c r="AT32" i="1"/>
  <c r="AN32" i="1"/>
  <c r="AH32" i="1"/>
  <c r="AC32" i="1"/>
  <c r="AC31" i="1" s="1"/>
  <c r="AH31" i="1" l="1"/>
  <c r="AN31" i="1"/>
  <c r="BC31" i="1"/>
  <c r="AX31" i="1"/>
  <c r="AT31" i="1"/>
</calcChain>
</file>

<file path=xl/sharedStrings.xml><?xml version="1.0" encoding="utf-8"?>
<sst xmlns="http://schemas.openxmlformats.org/spreadsheetml/2006/main" count="112" uniqueCount="77">
  <si>
    <t/>
  </si>
  <si>
    <t>Nume</t>
  </si>
  <si>
    <t>Executat</t>
  </si>
  <si>
    <t>Aprobat</t>
  </si>
  <si>
    <t>Proiect</t>
  </si>
  <si>
    <t>Estimat</t>
  </si>
  <si>
    <t>D II. Indicatorii de performanţă</t>
  </si>
  <si>
    <t>Codul</t>
  </si>
  <si>
    <t>Unitatea de masura</t>
  </si>
  <si>
    <t>Rezultat</t>
  </si>
  <si>
    <t>Produs</t>
  </si>
  <si>
    <t>III. Cheltueili</t>
  </si>
  <si>
    <t>Activitatea (P3)</t>
  </si>
  <si>
    <t>ECO</t>
  </si>
  <si>
    <t>CHELTUIELI, Total</t>
  </si>
  <si>
    <t>Autoritatea publică (Org1)</t>
  </si>
  <si>
    <t>Scop</t>
  </si>
  <si>
    <t>Obiective</t>
  </si>
  <si>
    <t>Descriere succintă</t>
  </si>
  <si>
    <t>D I. Informație generală</t>
  </si>
  <si>
    <t>Denumirea</t>
  </si>
  <si>
    <t>%</t>
  </si>
  <si>
    <t>Deplasari de serviciu</t>
  </si>
  <si>
    <t>Alte servicii</t>
  </si>
  <si>
    <t>Indemnizatii pentru incapacitatea temporara de munca achitate din mijloacele financiare ale angajatorului</t>
  </si>
  <si>
    <t>Cercetari stiintifice institutionale</t>
  </si>
  <si>
    <t>Ministerul Educației și Cercetării</t>
  </si>
  <si>
    <t>0226</t>
  </si>
  <si>
    <t>unități</t>
  </si>
  <si>
    <t>o3</t>
  </si>
  <si>
    <t>o5</t>
  </si>
  <si>
    <t>o7</t>
  </si>
  <si>
    <t>e3</t>
  </si>
  <si>
    <t>unități/ persoane</t>
  </si>
  <si>
    <t>Articole științifice raportate la 100.000 lei.</t>
  </si>
  <si>
    <t>unități/lei</t>
  </si>
  <si>
    <t>Modele de echipament, procedee tehnice, experimentale/ funcționale, prototip, instalație pilot  elaborate etc.</t>
  </si>
  <si>
    <t>o8</t>
  </si>
  <si>
    <t>Eficienţa</t>
  </si>
  <si>
    <t>e4</t>
  </si>
  <si>
    <t>Brevete şi alte obiecte de proprietate intelectuală raportate per unitate de cercetător.</t>
  </si>
  <si>
    <t>Brevete şi alte obiecte de proprietate intelectuală raportate la fiecare 100 mii lei.</t>
  </si>
  <si>
    <t>Servicii medicale</t>
  </si>
  <si>
    <t>o1</t>
  </si>
  <si>
    <t>o2</t>
  </si>
  <si>
    <t>o6</t>
  </si>
  <si>
    <t>Cercetări științifice aplicate în domeniul protecției mediului</t>
  </si>
  <si>
    <t>Protecția mediului</t>
  </si>
  <si>
    <t>0550</t>
  </si>
  <si>
    <t>70</t>
  </si>
  <si>
    <t>7007</t>
  </si>
  <si>
    <t>r1</t>
  </si>
  <si>
    <t>o4</t>
  </si>
  <si>
    <t>o9</t>
  </si>
  <si>
    <t>e1</t>
  </si>
  <si>
    <t>e2</t>
  </si>
  <si>
    <t>Teme si proiecte de transfer tehnologic, efectuate in baza de concurs</t>
  </si>
  <si>
    <t>Sub-grupa (F3)</t>
  </si>
  <si>
    <t>Programul (P1)</t>
  </si>
  <si>
    <t>Subprogramul (P1P2)</t>
  </si>
  <si>
    <t>mii lei</t>
  </si>
  <si>
    <t>Teme si proiecte independente pentru tineri savanti</t>
  </si>
  <si>
    <t>Teme si proiecte efectuate in baza programelor tehnico-stiintifice internationale</t>
  </si>
  <si>
    <t>Bugetul pe programe pentru anul 2026 și estimări pe anii 2027-2028</t>
  </si>
  <si>
    <t xml:space="preserve">Cercetări științifice aplicate privind securitatea ecologică: impactul factorilor biotici și abiotici asupra mediului și societății, deșeurile, materialele plastice și poluanții, protecția și conservarea biodiversități,  transportul ecologic și mobilitatea urbană inteligentă,  infrastructura și clădirile eficiente energetic, monitoring-ul ecosistemelor acvatice și terestre, rezistența sectorială la schimbările climatice, dezvoltarea de tehnologii agricole și industriale fără emisii și de biotehnologii pentru diverse arii de aplicare.                                             
</t>
  </si>
  <si>
    <t xml:space="preserve">1.Realizarea cercetărilor științifice aplicate privind securitatea ecologică: impactul factorilor biotici și abiotici asupra mediului și societății;
2.Realizarea cercetărilor științifice aplicate privind deșeurile, materialele plastice și poluanții;
3.Realizarea cercetărilor științifice aplicate privind protecția și conservarea biodiversității;
4.Realizarea cercetărilor științifice aplicate privind transportul ecologic și mobilitatea urbană inteligentă;
5.Realizarea cercetărilor științifice aplicate privind infrastructura și clădirile eficiente energetic;
6.Realizarea cercetărilor științifice aplicate privind dezvoltarea de tehnologii agricole și industriale fără emisii;
7.Realizarea cercetărilor științifice aplicate privind monitoring-ul ecosistemelor acvatice și terestre;
8.Realizarea cercetărilor științifice aplicate privind rezistența sectorială la schimbările climatice;
9.Realizarea cercetărilor științifice aplicate privind dezvoltarea de biotehnologii pentru diverse arii de aplicare.                                         
</t>
  </si>
  <si>
    <t xml:space="preserve">Subprogramul cuprinde activitățile pentru realizarea de cercetări științifice aplicate în prioritatea strategică „Biotehnologii și protecția mediului” prin programe instituționale de cercetare în cadrul finanțării instituționale și proiecte de cercetare, inovare și transfer tehnologic, și obținerea rezultatelor scontate pentru direcțiile stategice ale priorității respective stabilite în Programul național în domeniile cercetării și inovării.
Obiectivele sub-programului sunt implementate de către  organizațiile din domeniile cercetării și inovării de profil.                                             
</t>
  </si>
  <si>
    <t>Produs nou modernizat, tehnologie nouă/modernizată, serviciu nou modernizat etc.</t>
  </si>
  <si>
    <t>Gradul de executare a activităților din proiectele de cercetare și inovare conform programului de realizare a acestora</t>
  </si>
  <si>
    <t>Numărul de publicații științifice publicate</t>
  </si>
  <si>
    <t>Numărul de participări la expoziții şi saloane naționale şi internaționale</t>
  </si>
  <si>
    <t>Numărul de manifestări științifice organizate</t>
  </si>
  <si>
    <t>Numărul de arii protejate cercetate anual</t>
  </si>
  <si>
    <t>Numărul de avize la proiecte de acte normative/expertize în comisii guvernamentale de profil</t>
  </si>
  <si>
    <t>Numărul de reviste științifice editate.</t>
  </si>
  <si>
    <t xml:space="preserve">Numărul de articole științifice publicate în reviste naționale </t>
  </si>
  <si>
    <t>Numărul de articole științifice publicate în reviste internaționale cotate ISI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</si>
</sst>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1" x14ac:knownFonts="1">
    <font>
      <sz val="8"/>
      <color rgb="FFFFFFFF"/>
      <name val="Tahoma"/>
    </font>
    <font>
      <b/>
      <sz val="9.75"/>
      <color rgb="FF000000"/>
      <name val="Arial"/>
      <family val="2"/>
      <charset val="204"/>
    </font>
    <font>
      <sz val="8"/>
      <color rgb="FF000000"/>
      <name val="Arial"/>
      <family val="2"/>
      <charset val="204"/>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b/>
      <sz val="8.25"/>
      <color rgb="FF000000"/>
      <name val="Arial"/>
      <family val="2"/>
      <charset val="204"/>
    </font>
    <font>
      <b/>
      <sz val="8.25"/>
      <color rgb="FF000000"/>
      <name val="Arial"/>
      <family val="2"/>
      <charset val="204"/>
    </font>
    <font>
      <b/>
      <sz val="8.25"/>
      <color rgb="FF000000"/>
      <name val="Arial"/>
      <family val="2"/>
      <charset val="204"/>
    </font>
    <font>
      <sz val="8"/>
      <name val="Arial"/>
      <family val="2"/>
      <charset val="204"/>
    </font>
  </fonts>
  <fills count="13">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2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53">
    <xf numFmtId="0" fontId="0" fillId="2" borderId="0" xfId="0" applyFill="1" applyAlignment="1">
      <alignment horizontal="left" vertical="top" wrapText="1"/>
    </xf>
    <xf numFmtId="0" fontId="1" fillId="3" borderId="1" xfId="0" applyFont="1" applyFill="1" applyBorder="1" applyAlignment="1">
      <alignment vertical="top" wrapText="1"/>
    </xf>
    <xf numFmtId="0" fontId="3" fillId="4" borderId="2" xfId="0" applyFont="1" applyFill="1" applyBorder="1" applyAlignment="1">
      <alignment horizontal="center" vertical="center" wrapText="1"/>
    </xf>
    <xf numFmtId="164" fontId="6" fillId="11" borderId="8" xfId="0" applyNumberFormat="1" applyFont="1" applyFill="1" applyBorder="1" applyAlignment="1">
      <alignment horizontal="right" vertical="top" wrapText="1"/>
    </xf>
    <xf numFmtId="164" fontId="2" fillId="11" borderId="8" xfId="0" applyNumberFormat="1" applyFont="1" applyFill="1" applyBorder="1" applyAlignment="1">
      <alignment horizontal="right" vertical="top" wrapText="1"/>
    </xf>
    <xf numFmtId="0" fontId="6" fillId="7" borderId="4" xfId="0" applyFont="1" applyFill="1" applyBorder="1" applyAlignment="1">
      <alignment horizontal="left" vertical="top" wrapText="1"/>
    </xf>
    <xf numFmtId="164" fontId="2" fillId="11" borderId="8" xfId="0" applyNumberFormat="1" applyFont="1" applyFill="1" applyBorder="1" applyAlignment="1">
      <alignment horizontal="right" vertical="top" wrapText="1"/>
    </xf>
    <xf numFmtId="164" fontId="6" fillId="11" borderId="8" xfId="0" applyNumberFormat="1" applyFont="1" applyFill="1" applyBorder="1" applyAlignment="1">
      <alignment horizontal="right" vertical="top" wrapText="1"/>
    </xf>
    <xf numFmtId="0" fontId="0" fillId="2" borderId="0" xfId="0" applyFill="1" applyAlignment="1">
      <alignment horizontal="left" vertical="center" wrapText="1"/>
    </xf>
    <xf numFmtId="0" fontId="0" fillId="2" borderId="0" xfId="0" applyFill="1" applyAlignment="1">
      <alignment horizontal="left" wrapText="1"/>
    </xf>
    <xf numFmtId="0" fontId="2" fillId="11" borderId="8" xfId="0" applyFont="1" applyFill="1" applyBorder="1" applyAlignment="1">
      <alignment horizontal="left" vertical="center" wrapText="1"/>
    </xf>
    <xf numFmtId="0" fontId="2" fillId="11" borderId="8" xfId="0" applyFont="1" applyFill="1" applyBorder="1" applyAlignment="1">
      <alignment horizontal="center" vertical="center" wrapText="1"/>
    </xf>
    <xf numFmtId="0" fontId="10" fillId="11" borderId="8" xfId="0" applyFont="1" applyFill="1" applyBorder="1" applyAlignment="1">
      <alignment horizontal="left" vertical="top" wrapText="1"/>
    </xf>
    <xf numFmtId="0" fontId="2" fillId="11" borderId="18" xfId="0" applyFont="1" applyFill="1" applyBorder="1" applyAlignment="1">
      <alignment horizontal="left" vertical="center" wrapText="1"/>
    </xf>
    <xf numFmtId="0" fontId="2" fillId="11" borderId="20" xfId="0" applyFont="1" applyFill="1" applyBorder="1" applyAlignment="1">
      <alignment horizontal="left" vertical="center" wrapText="1"/>
    </xf>
    <xf numFmtId="0" fontId="3" fillId="4" borderId="8" xfId="0" applyFont="1" applyFill="1" applyBorder="1" applyAlignment="1">
      <alignment horizontal="center" vertical="center" wrapText="1"/>
    </xf>
    <xf numFmtId="164" fontId="2" fillId="11" borderId="8" xfId="0" applyNumberFormat="1" applyFont="1" applyFill="1" applyBorder="1" applyAlignment="1">
      <alignment horizontal="right" vertical="top" wrapText="1"/>
    </xf>
    <xf numFmtId="164" fontId="6" fillId="11" borderId="8" xfId="0" applyNumberFormat="1" applyFont="1" applyFill="1" applyBorder="1" applyAlignment="1">
      <alignment horizontal="right" vertical="top" wrapText="1"/>
    </xf>
    <xf numFmtId="0" fontId="1" fillId="12" borderId="1" xfId="0" applyFont="1" applyFill="1" applyBorder="1" applyAlignment="1">
      <alignment horizontal="center" vertical="center" wrapText="1"/>
    </xf>
    <xf numFmtId="0" fontId="6" fillId="7" borderId="4" xfId="0" applyFont="1" applyFill="1" applyBorder="1" applyAlignment="1">
      <alignment horizontal="left" vertical="top" wrapText="1"/>
    </xf>
    <xf numFmtId="0" fontId="6" fillId="11" borderId="8" xfId="0" applyFont="1" applyFill="1" applyBorder="1" applyAlignment="1">
      <alignment horizontal="left" vertical="top" wrapText="1"/>
    </xf>
    <xf numFmtId="0" fontId="6" fillId="11" borderId="8" xfId="0" applyFont="1" applyFill="1" applyBorder="1" applyAlignment="1">
      <alignment horizontal="center" vertical="top" wrapText="1"/>
    </xf>
    <xf numFmtId="0" fontId="10" fillId="11" borderId="8" xfId="0" applyFont="1" applyFill="1" applyBorder="1" applyAlignment="1">
      <alignment horizontal="left" vertical="center" wrapText="1"/>
    </xf>
    <xf numFmtId="0" fontId="10" fillId="11" borderId="8" xfId="0" applyFont="1" applyFill="1" applyBorder="1" applyAlignment="1">
      <alignment horizontal="center" vertical="center" wrapText="1"/>
    </xf>
    <xf numFmtId="0" fontId="2" fillId="12" borderId="8" xfId="0" applyFont="1" applyFill="1" applyBorder="1" applyAlignment="1">
      <alignment horizontal="center" vertical="center" wrapText="1"/>
    </xf>
    <xf numFmtId="0" fontId="2" fillId="11" borderId="8" xfId="0" applyFont="1" applyFill="1" applyBorder="1" applyAlignment="1">
      <alignment horizontal="left" vertical="top" wrapText="1"/>
    </xf>
    <xf numFmtId="0" fontId="2" fillId="11" borderId="8" xfId="0" applyFont="1" applyFill="1" applyBorder="1" applyAlignment="1">
      <alignment horizontal="center" vertical="top"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49" fontId="6" fillId="11" borderId="8" xfId="0" quotePrefix="1" applyNumberFormat="1" applyFont="1" applyFill="1" applyBorder="1" applyAlignment="1">
      <alignment horizontal="center" vertical="top" wrapText="1"/>
    </xf>
    <xf numFmtId="49" fontId="6" fillId="11" borderId="8" xfId="0" applyNumberFormat="1" applyFont="1" applyFill="1" applyBorder="1" applyAlignment="1">
      <alignment horizontal="center" vertical="top" wrapText="1"/>
    </xf>
    <xf numFmtId="0" fontId="9" fillId="10" borderId="16" xfId="0" applyFont="1" applyFill="1" applyBorder="1" applyAlignment="1">
      <alignment horizontal="left" wrapText="1"/>
    </xf>
    <xf numFmtId="0" fontId="5" fillId="6" borderId="16" xfId="0" applyFont="1" applyFill="1" applyBorder="1" applyAlignment="1">
      <alignment horizontal="right" wrapText="1"/>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17" xfId="0" applyFont="1" applyFill="1" applyBorder="1" applyAlignment="1">
      <alignment horizontal="center" vertical="center" wrapText="1"/>
    </xf>
    <xf numFmtId="164" fontId="2" fillId="11" borderId="8" xfId="0" applyNumberFormat="1" applyFont="1" applyFill="1" applyBorder="1" applyAlignment="1">
      <alignment horizontal="right" vertical="center" wrapText="1"/>
    </xf>
    <xf numFmtId="0" fontId="10" fillId="12" borderId="8"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4" fillId="5" borderId="3" xfId="0" applyFont="1" applyFill="1" applyBorder="1" applyAlignment="1">
      <alignment horizontal="left" vertical="top" wrapText="1"/>
    </xf>
    <xf numFmtId="0" fontId="3" fillId="8" borderId="5" xfId="0" applyFont="1" applyFill="1" applyBorder="1" applyAlignment="1">
      <alignment horizontal="left" vertical="center" wrapText="1"/>
    </xf>
    <xf numFmtId="0" fontId="7" fillId="8" borderId="5" xfId="0" applyFont="1" applyFill="1" applyBorder="1" applyAlignment="1">
      <alignment horizontal="left" vertical="center" wrapText="1"/>
    </xf>
    <xf numFmtId="0" fontId="2" fillId="11" borderId="8" xfId="0" applyFont="1" applyFill="1" applyBorder="1" applyAlignment="1">
      <alignment horizontal="justify" vertical="top" wrapText="1"/>
    </xf>
    <xf numFmtId="0" fontId="3" fillId="9" borderId="6" xfId="0" applyFont="1" applyFill="1" applyBorder="1" applyAlignment="1">
      <alignment horizontal="left" vertical="center" wrapText="1"/>
    </xf>
    <xf numFmtId="0" fontId="8" fillId="9" borderId="6" xfId="0" applyFont="1" applyFill="1" applyBorder="1" applyAlignment="1">
      <alignment horizontal="left" vertical="center" wrapText="1"/>
    </xf>
    <xf numFmtId="0" fontId="2" fillId="11" borderId="7" xfId="0" applyFont="1" applyFill="1" applyBorder="1" applyAlignment="1">
      <alignment horizontal="left" vertical="top" wrapText="1"/>
    </xf>
    <xf numFmtId="49" fontId="2" fillId="11" borderId="8" xfId="0" quotePrefix="1" applyNumberFormat="1" applyFont="1" applyFill="1" applyBorder="1" applyAlignment="1">
      <alignment horizontal="center" vertical="top" wrapText="1"/>
    </xf>
    <xf numFmtId="49" fontId="2" fillId="11" borderId="8" xfId="0" applyNumberFormat="1" applyFont="1" applyFill="1" applyBorder="1" applyAlignment="1">
      <alignment horizontal="center" vertical="top" wrapText="1"/>
    </xf>
    <xf numFmtId="0" fontId="2" fillId="11" borderId="19"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2"/>
  <sheetViews>
    <sheetView showZeros="0" tabSelected="1" zoomScaleNormal="100" zoomScaleSheetLayoutView="100" workbookViewId="0">
      <selection activeCell="BG11" sqref="BG11"/>
    </sheetView>
  </sheetViews>
  <sheetFormatPr defaultRowHeight="10.5" x14ac:dyDescent="0.15"/>
  <cols>
    <col min="1" max="1" width="20.83203125" customWidth="1"/>
    <col min="2" max="2" width="0.1640625" customWidth="1"/>
    <col min="3" max="3" width="5.83203125" customWidth="1"/>
    <col min="4" max="4" width="0.1640625" customWidth="1"/>
    <col min="5" max="5" width="0.6640625" customWidth="1"/>
    <col min="6" max="6" width="2" hidden="1" customWidth="1"/>
    <col min="7" max="7" width="2.33203125" hidden="1" customWidth="1"/>
    <col min="8" max="8" width="1" hidden="1" customWidth="1"/>
    <col min="9" max="9" width="1.5" hidden="1" customWidth="1"/>
    <col min="10" max="10" width="5.5" hidden="1" customWidth="1"/>
    <col min="11" max="11" width="0.83203125" hidden="1" customWidth="1"/>
    <col min="12" max="12" width="0.6640625" hidden="1" customWidth="1"/>
    <col min="13" max="13" width="19" customWidth="1"/>
    <col min="14" max="14" width="18.83203125" customWidth="1"/>
    <col min="15" max="15" width="17.3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0.1640625" customWidth="1"/>
    <col min="23" max="23" width="0.83203125" customWidth="1"/>
    <col min="24" max="24" width="5.5" customWidth="1"/>
    <col min="25" max="25" width="0.33203125" customWidth="1"/>
    <col min="26" max="28" width="0.1640625" customWidth="1"/>
    <col min="29" max="29" width="10.33203125" customWidth="1"/>
    <col min="30" max="30" width="0.5" customWidth="1"/>
    <col min="31" max="33" width="0.1640625" customWidth="1"/>
    <col min="34" max="34" width="0.6640625" customWidth="1"/>
    <col min="35" max="35" width="1.1640625" customWidth="1"/>
    <col min="36" max="36" width="8.8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s="8" customFormat="1" ht="19.5" customHeight="1" x14ac:dyDescent="0.15">
      <c r="A1" s="18" t="s">
        <v>63</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row>
    <row r="2" spans="1:55" ht="12.75" customHeight="1" x14ac:dyDescent="0.15">
      <c r="A2" s="19" t="s">
        <v>15</v>
      </c>
      <c r="B2" s="19"/>
      <c r="C2" s="19"/>
      <c r="D2" s="1"/>
      <c r="E2" s="19" t="s">
        <v>26</v>
      </c>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Y2" s="30" t="s">
        <v>27</v>
      </c>
      <c r="AZ2" s="31"/>
      <c r="BA2" s="31"/>
      <c r="BB2" s="31"/>
      <c r="BC2" s="31"/>
    </row>
    <row r="3" spans="1:55" ht="11.85" customHeight="1" x14ac:dyDescent="0.15">
      <c r="A3" s="5" t="s">
        <v>57</v>
      </c>
      <c r="B3" s="5"/>
      <c r="C3" s="5"/>
      <c r="D3" s="49" t="s">
        <v>46</v>
      </c>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50" t="s">
        <v>48</v>
      </c>
      <c r="AZ3" s="51"/>
      <c r="BA3" s="51"/>
      <c r="BB3" s="51"/>
      <c r="BC3" s="51"/>
    </row>
    <row r="4" spans="1:55" ht="11.85" customHeight="1" x14ac:dyDescent="0.15">
      <c r="A4" s="5" t="s">
        <v>58</v>
      </c>
      <c r="B4" s="5"/>
      <c r="C4" s="5"/>
      <c r="D4" s="49" t="s">
        <v>47</v>
      </c>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50" t="s">
        <v>49</v>
      </c>
      <c r="AZ4" s="51"/>
      <c r="BA4" s="51"/>
      <c r="BB4" s="51"/>
      <c r="BC4" s="51"/>
    </row>
    <row r="5" spans="1:55" ht="11.25" x14ac:dyDescent="0.15">
      <c r="A5" s="5" t="s">
        <v>59</v>
      </c>
      <c r="B5" s="5"/>
      <c r="C5" s="5"/>
      <c r="D5" s="49" t="s">
        <v>46</v>
      </c>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50" t="s">
        <v>50</v>
      </c>
      <c r="AZ5" s="51"/>
      <c r="BA5" s="51"/>
      <c r="BB5" s="51"/>
      <c r="BC5" s="51"/>
    </row>
    <row r="7" spans="1:55" ht="13.7" customHeight="1" x14ac:dyDescent="0.15">
      <c r="A7" s="42" t="s">
        <v>19</v>
      </c>
      <c r="B7" s="42"/>
      <c r="C7" s="42"/>
      <c r="D7" s="42"/>
      <c r="E7" s="43" t="s">
        <v>0</v>
      </c>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row>
    <row r="8" spans="1:55" ht="34.5" customHeight="1" x14ac:dyDescent="0.15">
      <c r="A8" s="44" t="s">
        <v>16</v>
      </c>
      <c r="B8" s="45"/>
      <c r="C8" s="45"/>
      <c r="D8" s="45"/>
      <c r="E8" s="46" t="s">
        <v>64</v>
      </c>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row>
    <row r="9" spans="1:55" ht="102.75" customHeight="1" x14ac:dyDescent="0.15">
      <c r="A9" s="47" t="s">
        <v>17</v>
      </c>
      <c r="B9" s="48"/>
      <c r="C9" s="48"/>
      <c r="D9" s="48"/>
      <c r="E9" s="12" t="s">
        <v>65</v>
      </c>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row>
    <row r="10" spans="1:55" ht="47.25" customHeight="1" x14ac:dyDescent="0.15">
      <c r="A10" s="47" t="s">
        <v>18</v>
      </c>
      <c r="B10" s="48"/>
      <c r="C10" s="48"/>
      <c r="D10" s="48"/>
      <c r="E10" s="46" t="s">
        <v>66</v>
      </c>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row>
    <row r="11" spans="1:55" ht="13.7" customHeight="1" x14ac:dyDescent="0.15"/>
    <row r="12" spans="1:55" ht="13.7" customHeight="1" x14ac:dyDescent="0.15">
      <c r="A12" s="15" t="s">
        <v>6</v>
      </c>
      <c r="B12" s="15" t="s">
        <v>7</v>
      </c>
      <c r="C12" s="15"/>
      <c r="D12" s="15"/>
      <c r="E12" s="15"/>
      <c r="F12" s="15"/>
      <c r="G12" s="15"/>
      <c r="H12" s="15"/>
      <c r="I12" s="15"/>
      <c r="J12" s="15"/>
      <c r="K12" s="15"/>
      <c r="L12" s="15"/>
      <c r="M12" s="15" t="s">
        <v>20</v>
      </c>
      <c r="N12" s="15"/>
      <c r="O12" s="15"/>
      <c r="P12" s="15"/>
      <c r="Q12" s="15"/>
      <c r="R12" s="15"/>
      <c r="S12" s="15"/>
      <c r="T12" s="15" t="s">
        <v>8</v>
      </c>
      <c r="U12" s="15"/>
      <c r="V12" s="15"/>
      <c r="W12" s="15"/>
      <c r="X12" s="15"/>
      <c r="Y12" s="15"/>
      <c r="Z12" s="15"/>
      <c r="AA12" s="15"/>
      <c r="AB12" s="15">
        <v>2023</v>
      </c>
      <c r="AC12" s="15"/>
      <c r="AD12" s="15"/>
      <c r="AE12" s="15"/>
      <c r="AF12" s="15"/>
      <c r="AG12" s="15">
        <v>2024</v>
      </c>
      <c r="AH12" s="15"/>
      <c r="AI12" s="15"/>
      <c r="AJ12" s="15"/>
      <c r="AK12" s="15"/>
      <c r="AL12" s="15"/>
      <c r="AM12" s="15">
        <v>2025</v>
      </c>
      <c r="AN12" s="15"/>
      <c r="AO12" s="15"/>
      <c r="AP12" s="15"/>
      <c r="AQ12" s="15"/>
      <c r="AR12" s="15"/>
      <c r="AS12" s="15">
        <v>2026</v>
      </c>
      <c r="AT12" s="15"/>
      <c r="AU12" s="15"/>
      <c r="AV12" s="15"/>
      <c r="AW12" s="15">
        <v>2027</v>
      </c>
      <c r="AX12" s="15"/>
      <c r="AY12" s="15"/>
      <c r="AZ12" s="15"/>
      <c r="BA12" s="15"/>
      <c r="BB12" s="15">
        <v>2028</v>
      </c>
      <c r="BC12" s="15"/>
    </row>
    <row r="13" spans="1:55" ht="13.7" customHeight="1" x14ac:dyDescent="0.15">
      <c r="A13" s="15" t="s">
        <v>6</v>
      </c>
      <c r="B13" s="15" t="s">
        <v>7</v>
      </c>
      <c r="C13" s="15"/>
      <c r="D13" s="15"/>
      <c r="E13" s="15"/>
      <c r="F13" s="15"/>
      <c r="G13" s="15"/>
      <c r="H13" s="15"/>
      <c r="I13" s="15"/>
      <c r="J13" s="15"/>
      <c r="K13" s="15"/>
      <c r="L13" s="15"/>
      <c r="M13" s="15" t="s">
        <v>1</v>
      </c>
      <c r="N13" s="15"/>
      <c r="O13" s="15"/>
      <c r="P13" s="15"/>
      <c r="Q13" s="15"/>
      <c r="R13" s="15"/>
      <c r="S13" s="15"/>
      <c r="T13" s="15" t="s">
        <v>8</v>
      </c>
      <c r="U13" s="15"/>
      <c r="V13" s="15"/>
      <c r="W13" s="15"/>
      <c r="X13" s="15"/>
      <c r="Y13" s="15"/>
      <c r="Z13" s="15"/>
      <c r="AA13" s="15"/>
      <c r="AB13" s="15" t="s">
        <v>2</v>
      </c>
      <c r="AC13" s="15"/>
      <c r="AD13" s="15"/>
      <c r="AE13" s="15"/>
      <c r="AF13" s="15"/>
      <c r="AG13" s="15" t="s">
        <v>2</v>
      </c>
      <c r="AH13" s="15"/>
      <c r="AI13" s="15"/>
      <c r="AJ13" s="15"/>
      <c r="AK13" s="15"/>
      <c r="AL13" s="15"/>
      <c r="AM13" s="15" t="s">
        <v>3</v>
      </c>
      <c r="AN13" s="15"/>
      <c r="AO13" s="15"/>
      <c r="AP13" s="15"/>
      <c r="AQ13" s="15"/>
      <c r="AR13" s="15"/>
      <c r="AS13" s="15" t="s">
        <v>4</v>
      </c>
      <c r="AT13" s="15"/>
      <c r="AU13" s="15"/>
      <c r="AV13" s="15"/>
      <c r="AW13" s="15" t="s">
        <v>5</v>
      </c>
      <c r="AX13" s="15"/>
      <c r="AY13" s="15"/>
      <c r="AZ13" s="15"/>
      <c r="BA13" s="15"/>
      <c r="BB13" s="15" t="s">
        <v>5</v>
      </c>
      <c r="BC13" s="15"/>
    </row>
    <row r="14" spans="1:55" ht="22.5" customHeight="1" x14ac:dyDescent="0.15">
      <c r="A14" s="10" t="s">
        <v>9</v>
      </c>
      <c r="B14" s="11" t="s">
        <v>51</v>
      </c>
      <c r="C14" s="11"/>
      <c r="D14" s="11"/>
      <c r="E14" s="11"/>
      <c r="F14" s="11"/>
      <c r="G14" s="11"/>
      <c r="H14" s="11"/>
      <c r="I14" s="11"/>
      <c r="J14" s="11"/>
      <c r="K14" s="11"/>
      <c r="L14" s="11"/>
      <c r="M14" s="25" t="s">
        <v>68</v>
      </c>
      <c r="N14" s="25"/>
      <c r="O14" s="25"/>
      <c r="P14" s="25"/>
      <c r="Q14" s="25"/>
      <c r="R14" s="25"/>
      <c r="S14" s="25"/>
      <c r="T14" s="11" t="s">
        <v>21</v>
      </c>
      <c r="U14" s="11"/>
      <c r="V14" s="11"/>
      <c r="W14" s="11"/>
      <c r="X14" s="11"/>
      <c r="Y14" s="11"/>
      <c r="Z14" s="11"/>
      <c r="AA14" s="11"/>
      <c r="AB14" s="11">
        <v>95</v>
      </c>
      <c r="AC14" s="11"/>
      <c r="AD14" s="11"/>
      <c r="AE14" s="11"/>
      <c r="AF14" s="11"/>
      <c r="AG14" s="11">
        <v>100</v>
      </c>
      <c r="AH14" s="11"/>
      <c r="AI14" s="11"/>
      <c r="AJ14" s="11"/>
      <c r="AK14" s="11"/>
      <c r="AL14" s="11"/>
      <c r="AM14" s="11">
        <v>100</v>
      </c>
      <c r="AN14" s="11"/>
      <c r="AO14" s="11"/>
      <c r="AP14" s="11"/>
      <c r="AQ14" s="11"/>
      <c r="AR14" s="11"/>
      <c r="AS14" s="41">
        <v>80</v>
      </c>
      <c r="AT14" s="41"/>
      <c r="AU14" s="41"/>
      <c r="AV14" s="41"/>
      <c r="AW14" s="41">
        <v>90</v>
      </c>
      <c r="AX14" s="41"/>
      <c r="AY14" s="41"/>
      <c r="AZ14" s="41"/>
      <c r="BA14" s="41"/>
      <c r="BB14" s="41">
        <v>100</v>
      </c>
      <c r="BC14" s="41"/>
    </row>
    <row r="15" spans="1:55" ht="12" customHeight="1" x14ac:dyDescent="0.15">
      <c r="A15" s="13" t="s">
        <v>10</v>
      </c>
      <c r="B15" s="11" t="s">
        <v>43</v>
      </c>
      <c r="C15" s="11"/>
      <c r="D15" s="11"/>
      <c r="E15" s="11"/>
      <c r="F15" s="11"/>
      <c r="G15" s="11"/>
      <c r="H15" s="11"/>
      <c r="I15" s="11"/>
      <c r="J15" s="11"/>
      <c r="K15" s="11"/>
      <c r="L15" s="11"/>
      <c r="M15" s="12" t="s">
        <v>69</v>
      </c>
      <c r="N15" s="12"/>
      <c r="O15" s="12"/>
      <c r="P15" s="12"/>
      <c r="Q15" s="12"/>
      <c r="R15" s="12"/>
      <c r="S15" s="12"/>
      <c r="T15" s="11" t="s">
        <v>28</v>
      </c>
      <c r="U15" s="11"/>
      <c r="V15" s="11"/>
      <c r="W15" s="11"/>
      <c r="X15" s="11"/>
      <c r="Y15" s="11"/>
      <c r="Z15" s="11"/>
      <c r="AA15" s="11"/>
      <c r="AB15" s="11">
        <v>4</v>
      </c>
      <c r="AC15" s="11"/>
      <c r="AD15" s="11"/>
      <c r="AE15" s="11"/>
      <c r="AF15" s="11"/>
      <c r="AG15" s="11">
        <v>4</v>
      </c>
      <c r="AH15" s="11"/>
      <c r="AI15" s="11"/>
      <c r="AJ15" s="11"/>
      <c r="AK15" s="11"/>
      <c r="AL15" s="11"/>
      <c r="AM15" s="11">
        <v>4</v>
      </c>
      <c r="AN15" s="11"/>
      <c r="AO15" s="11"/>
      <c r="AP15" s="11"/>
      <c r="AQ15" s="11"/>
      <c r="AR15" s="11"/>
      <c r="AS15" s="41">
        <v>5</v>
      </c>
      <c r="AT15" s="41"/>
      <c r="AU15" s="41"/>
      <c r="AV15" s="41"/>
      <c r="AW15" s="41">
        <v>7</v>
      </c>
      <c r="AX15" s="41"/>
      <c r="AY15" s="41"/>
      <c r="AZ15" s="41"/>
      <c r="BA15" s="41"/>
      <c r="BB15" s="41">
        <v>10</v>
      </c>
      <c r="BC15" s="41"/>
    </row>
    <row r="16" spans="1:55" ht="13.5" customHeight="1" x14ac:dyDescent="0.15">
      <c r="A16" s="52"/>
      <c r="B16" s="11" t="s">
        <v>44</v>
      </c>
      <c r="C16" s="11"/>
      <c r="D16" s="11"/>
      <c r="E16" s="11"/>
      <c r="F16" s="11"/>
      <c r="G16" s="11"/>
      <c r="H16" s="11"/>
      <c r="I16" s="11"/>
      <c r="J16" s="11"/>
      <c r="K16" s="11"/>
      <c r="L16" s="11"/>
      <c r="M16" s="12" t="s">
        <v>70</v>
      </c>
      <c r="N16" s="12"/>
      <c r="O16" s="12"/>
      <c r="P16" s="12"/>
      <c r="Q16" s="12"/>
      <c r="R16" s="12"/>
      <c r="S16" s="12"/>
      <c r="T16" s="11" t="s">
        <v>28</v>
      </c>
      <c r="U16" s="11"/>
      <c r="V16" s="11"/>
      <c r="W16" s="11"/>
      <c r="X16" s="11"/>
      <c r="Y16" s="11"/>
      <c r="Z16" s="11"/>
      <c r="AA16" s="11"/>
      <c r="AB16" s="11">
        <v>35</v>
      </c>
      <c r="AC16" s="11"/>
      <c r="AD16" s="11"/>
      <c r="AE16" s="11"/>
      <c r="AF16" s="11"/>
      <c r="AG16" s="11">
        <v>40</v>
      </c>
      <c r="AH16" s="11"/>
      <c r="AI16" s="11"/>
      <c r="AJ16" s="11"/>
      <c r="AK16" s="11"/>
      <c r="AL16" s="11"/>
      <c r="AM16" s="11">
        <v>40</v>
      </c>
      <c r="AN16" s="11"/>
      <c r="AO16" s="11"/>
      <c r="AP16" s="11"/>
      <c r="AQ16" s="11"/>
      <c r="AR16" s="11"/>
      <c r="AS16" s="41">
        <v>20</v>
      </c>
      <c r="AT16" s="41"/>
      <c r="AU16" s="41"/>
      <c r="AV16" s="41"/>
      <c r="AW16" s="41">
        <v>30</v>
      </c>
      <c r="AX16" s="41"/>
      <c r="AY16" s="41"/>
      <c r="AZ16" s="41"/>
      <c r="BA16" s="41"/>
      <c r="BB16" s="41">
        <v>40</v>
      </c>
      <c r="BC16" s="41"/>
    </row>
    <row r="17" spans="1:55" ht="12" customHeight="1" x14ac:dyDescent="0.15">
      <c r="A17" s="52"/>
      <c r="B17" s="11" t="s">
        <v>29</v>
      </c>
      <c r="C17" s="11"/>
      <c r="D17" s="11"/>
      <c r="E17" s="11"/>
      <c r="F17" s="11"/>
      <c r="G17" s="11"/>
      <c r="H17" s="11"/>
      <c r="I17" s="11"/>
      <c r="J17" s="11"/>
      <c r="K17" s="11"/>
      <c r="L17" s="11"/>
      <c r="M17" s="12" t="s">
        <v>71</v>
      </c>
      <c r="N17" s="12"/>
      <c r="O17" s="12"/>
      <c r="P17" s="12"/>
      <c r="Q17" s="12"/>
      <c r="R17" s="12"/>
      <c r="S17" s="12"/>
      <c r="T17" s="11" t="s">
        <v>28</v>
      </c>
      <c r="U17" s="11"/>
      <c r="V17" s="11"/>
      <c r="W17" s="11"/>
      <c r="X17" s="11"/>
      <c r="Y17" s="11"/>
      <c r="Z17" s="11"/>
      <c r="AA17" s="11"/>
      <c r="AB17" s="11">
        <v>5</v>
      </c>
      <c r="AC17" s="11"/>
      <c r="AD17" s="11"/>
      <c r="AE17" s="11"/>
      <c r="AF17" s="11"/>
      <c r="AG17" s="11">
        <v>6</v>
      </c>
      <c r="AH17" s="11"/>
      <c r="AI17" s="11"/>
      <c r="AJ17" s="11"/>
      <c r="AK17" s="11"/>
      <c r="AL17" s="11"/>
      <c r="AM17" s="11">
        <v>6</v>
      </c>
      <c r="AN17" s="11"/>
      <c r="AO17" s="11"/>
      <c r="AP17" s="11"/>
      <c r="AQ17" s="11"/>
      <c r="AR17" s="11"/>
      <c r="AS17" s="41">
        <v>5</v>
      </c>
      <c r="AT17" s="41"/>
      <c r="AU17" s="41"/>
      <c r="AV17" s="41"/>
      <c r="AW17" s="41">
        <v>6</v>
      </c>
      <c r="AX17" s="41"/>
      <c r="AY17" s="41"/>
      <c r="AZ17" s="41"/>
      <c r="BA17" s="41"/>
      <c r="BB17" s="41">
        <v>7</v>
      </c>
      <c r="BC17" s="41"/>
    </row>
    <row r="18" spans="1:55" ht="11.25" customHeight="1" x14ac:dyDescent="0.15">
      <c r="A18" s="52"/>
      <c r="B18" s="11" t="s">
        <v>52</v>
      </c>
      <c r="C18" s="11"/>
      <c r="D18" s="11"/>
      <c r="E18" s="11"/>
      <c r="F18" s="11"/>
      <c r="G18" s="11"/>
      <c r="H18" s="11"/>
      <c r="I18" s="11"/>
      <c r="J18" s="11"/>
      <c r="K18" s="11"/>
      <c r="L18" s="11"/>
      <c r="M18" s="12" t="s">
        <v>72</v>
      </c>
      <c r="N18" s="12"/>
      <c r="O18" s="12"/>
      <c r="P18" s="12"/>
      <c r="Q18" s="12"/>
      <c r="R18" s="12"/>
      <c r="S18" s="12"/>
      <c r="T18" s="11" t="s">
        <v>28</v>
      </c>
      <c r="U18" s="11"/>
      <c r="V18" s="11"/>
      <c r="W18" s="11"/>
      <c r="X18" s="11"/>
      <c r="Y18" s="11"/>
      <c r="Z18" s="11"/>
      <c r="AA18" s="11"/>
      <c r="AB18" s="11">
        <v>4</v>
      </c>
      <c r="AC18" s="11"/>
      <c r="AD18" s="11"/>
      <c r="AE18" s="11"/>
      <c r="AF18" s="11"/>
      <c r="AG18" s="11">
        <v>3</v>
      </c>
      <c r="AH18" s="11"/>
      <c r="AI18" s="11"/>
      <c r="AJ18" s="11"/>
      <c r="AK18" s="11"/>
      <c r="AL18" s="11"/>
      <c r="AM18" s="11">
        <v>3</v>
      </c>
      <c r="AN18" s="11"/>
      <c r="AO18" s="11"/>
      <c r="AP18" s="11"/>
      <c r="AQ18" s="11"/>
      <c r="AR18" s="11"/>
      <c r="AS18" s="41">
        <v>3</v>
      </c>
      <c r="AT18" s="41"/>
      <c r="AU18" s="41"/>
      <c r="AV18" s="41"/>
      <c r="AW18" s="41">
        <v>4</v>
      </c>
      <c r="AX18" s="41"/>
      <c r="AY18" s="41"/>
      <c r="AZ18" s="41"/>
      <c r="BA18" s="41"/>
      <c r="BB18" s="41">
        <v>4</v>
      </c>
      <c r="BC18" s="41"/>
    </row>
    <row r="19" spans="1:55" ht="22.5" customHeight="1" x14ac:dyDescent="0.15">
      <c r="A19" s="52"/>
      <c r="B19" s="11" t="s">
        <v>30</v>
      </c>
      <c r="C19" s="11"/>
      <c r="D19" s="11"/>
      <c r="E19" s="11"/>
      <c r="F19" s="11"/>
      <c r="G19" s="11"/>
      <c r="H19" s="11"/>
      <c r="I19" s="11"/>
      <c r="J19" s="11"/>
      <c r="K19" s="11"/>
      <c r="L19" s="11"/>
      <c r="M19" s="12" t="s">
        <v>36</v>
      </c>
      <c r="N19" s="12"/>
      <c r="O19" s="12"/>
      <c r="P19" s="12"/>
      <c r="Q19" s="12"/>
      <c r="R19" s="12"/>
      <c r="S19" s="12"/>
      <c r="T19" s="11" t="s">
        <v>28</v>
      </c>
      <c r="U19" s="11"/>
      <c r="V19" s="11"/>
      <c r="W19" s="11"/>
      <c r="X19" s="11"/>
      <c r="Y19" s="11"/>
      <c r="Z19" s="11"/>
      <c r="AA19" s="11"/>
      <c r="AB19" s="11">
        <v>3</v>
      </c>
      <c r="AC19" s="11"/>
      <c r="AD19" s="11"/>
      <c r="AE19" s="11"/>
      <c r="AF19" s="11"/>
      <c r="AG19" s="11">
        <v>3</v>
      </c>
      <c r="AH19" s="11"/>
      <c r="AI19" s="11"/>
      <c r="AJ19" s="11"/>
      <c r="AK19" s="11"/>
      <c r="AL19" s="11"/>
      <c r="AM19" s="11">
        <v>3</v>
      </c>
      <c r="AN19" s="11"/>
      <c r="AO19" s="11"/>
      <c r="AP19" s="11"/>
      <c r="AQ19" s="11"/>
      <c r="AR19" s="11"/>
      <c r="AS19" s="41">
        <v>3</v>
      </c>
      <c r="AT19" s="41"/>
      <c r="AU19" s="41"/>
      <c r="AV19" s="41"/>
      <c r="AW19" s="41">
        <v>3</v>
      </c>
      <c r="AX19" s="41"/>
      <c r="AY19" s="41"/>
      <c r="AZ19" s="41"/>
      <c r="BA19" s="41"/>
      <c r="BB19" s="41">
        <v>3</v>
      </c>
      <c r="BC19" s="41"/>
    </row>
    <row r="20" spans="1:55" ht="21.75" customHeight="1" x14ac:dyDescent="0.15">
      <c r="A20" s="14"/>
      <c r="B20" s="11" t="s">
        <v>45</v>
      </c>
      <c r="C20" s="11"/>
      <c r="D20" s="11"/>
      <c r="E20" s="11"/>
      <c r="F20" s="11"/>
      <c r="G20" s="11"/>
      <c r="H20" s="11"/>
      <c r="I20" s="11"/>
      <c r="J20" s="11"/>
      <c r="K20" s="11"/>
      <c r="L20" s="11"/>
      <c r="M20" s="12" t="s">
        <v>67</v>
      </c>
      <c r="N20" s="12"/>
      <c r="O20" s="12"/>
      <c r="P20" s="12"/>
      <c r="Q20" s="12"/>
      <c r="R20" s="12"/>
      <c r="S20" s="12"/>
      <c r="T20" s="11" t="s">
        <v>28</v>
      </c>
      <c r="U20" s="11"/>
      <c r="V20" s="11"/>
      <c r="W20" s="11"/>
      <c r="X20" s="11"/>
      <c r="Y20" s="11"/>
      <c r="Z20" s="11"/>
      <c r="AA20" s="11"/>
      <c r="AB20" s="11">
        <v>1</v>
      </c>
      <c r="AC20" s="11"/>
      <c r="AD20" s="11"/>
      <c r="AE20" s="11"/>
      <c r="AF20" s="11"/>
      <c r="AG20" s="11">
        <v>1</v>
      </c>
      <c r="AH20" s="11"/>
      <c r="AI20" s="11"/>
      <c r="AJ20" s="11"/>
      <c r="AK20" s="11"/>
      <c r="AL20" s="11"/>
      <c r="AM20" s="11">
        <v>1</v>
      </c>
      <c r="AN20" s="11"/>
      <c r="AO20" s="11"/>
      <c r="AP20" s="11"/>
      <c r="AQ20" s="11"/>
      <c r="AR20" s="11"/>
      <c r="AS20" s="41">
        <v>1</v>
      </c>
      <c r="AT20" s="41"/>
      <c r="AU20" s="41"/>
      <c r="AV20" s="41"/>
      <c r="AW20" s="41">
        <v>1</v>
      </c>
      <c r="AX20" s="41"/>
      <c r="AY20" s="41"/>
      <c r="AZ20" s="41"/>
      <c r="BA20" s="41"/>
      <c r="BB20" s="41">
        <v>1</v>
      </c>
      <c r="BC20" s="41"/>
    </row>
    <row r="21" spans="1:55" ht="21" customHeight="1" x14ac:dyDescent="0.15">
      <c r="A21" s="13" t="s">
        <v>10</v>
      </c>
      <c r="B21" s="11" t="s">
        <v>31</v>
      </c>
      <c r="C21" s="11"/>
      <c r="D21" s="11"/>
      <c r="E21" s="11"/>
      <c r="F21" s="11"/>
      <c r="G21" s="11"/>
      <c r="H21" s="11"/>
      <c r="I21" s="11"/>
      <c r="J21" s="11"/>
      <c r="K21" s="11"/>
      <c r="L21" s="11"/>
      <c r="M21" s="12" t="s">
        <v>73</v>
      </c>
      <c r="N21" s="12"/>
      <c r="O21" s="12"/>
      <c r="P21" s="12"/>
      <c r="Q21" s="12"/>
      <c r="R21" s="12"/>
      <c r="S21" s="12"/>
      <c r="T21" s="11" t="s">
        <v>28</v>
      </c>
      <c r="U21" s="11"/>
      <c r="V21" s="11"/>
      <c r="W21" s="11"/>
      <c r="X21" s="11"/>
      <c r="Y21" s="11"/>
      <c r="Z21" s="11"/>
      <c r="AA21" s="11"/>
      <c r="AB21" s="11">
        <v>20</v>
      </c>
      <c r="AC21" s="11"/>
      <c r="AD21" s="11"/>
      <c r="AE21" s="11"/>
      <c r="AF21" s="11"/>
      <c r="AG21" s="11">
        <v>20</v>
      </c>
      <c r="AH21" s="11"/>
      <c r="AI21" s="11"/>
      <c r="AJ21" s="11"/>
      <c r="AK21" s="11"/>
      <c r="AL21" s="11"/>
      <c r="AM21" s="11">
        <v>20</v>
      </c>
      <c r="AN21" s="11"/>
      <c r="AO21" s="11"/>
      <c r="AP21" s="11"/>
      <c r="AQ21" s="11"/>
      <c r="AR21" s="11"/>
      <c r="AS21" s="41">
        <v>20</v>
      </c>
      <c r="AT21" s="41"/>
      <c r="AU21" s="41"/>
      <c r="AV21" s="41"/>
      <c r="AW21" s="41">
        <v>22</v>
      </c>
      <c r="AX21" s="41"/>
      <c r="AY21" s="41"/>
      <c r="AZ21" s="41"/>
      <c r="BA21" s="41"/>
      <c r="BB21" s="41">
        <v>25</v>
      </c>
      <c r="BC21" s="41"/>
    </row>
    <row r="22" spans="1:55" ht="12" customHeight="1" x14ac:dyDescent="0.15">
      <c r="A22" s="52"/>
      <c r="B22" s="11" t="s">
        <v>37</v>
      </c>
      <c r="C22" s="11"/>
      <c r="D22" s="11"/>
      <c r="E22" s="11"/>
      <c r="F22" s="11"/>
      <c r="G22" s="11"/>
      <c r="H22" s="11"/>
      <c r="I22" s="11"/>
      <c r="J22" s="11"/>
      <c r="K22" s="11"/>
      <c r="L22" s="11"/>
      <c r="M22" s="12" t="s">
        <v>74</v>
      </c>
      <c r="N22" s="12"/>
      <c r="O22" s="12"/>
      <c r="P22" s="12"/>
      <c r="Q22" s="12"/>
      <c r="R22" s="12"/>
      <c r="S22" s="12"/>
      <c r="T22" s="11" t="s">
        <v>28</v>
      </c>
      <c r="U22" s="11"/>
      <c r="V22" s="11"/>
      <c r="W22" s="11"/>
      <c r="X22" s="11"/>
      <c r="Y22" s="11"/>
      <c r="Z22" s="11"/>
      <c r="AA22" s="11"/>
      <c r="AB22" s="11">
        <v>5</v>
      </c>
      <c r="AC22" s="11"/>
      <c r="AD22" s="11"/>
      <c r="AE22" s="11"/>
      <c r="AF22" s="11"/>
      <c r="AG22" s="11">
        <v>5</v>
      </c>
      <c r="AH22" s="11"/>
      <c r="AI22" s="11"/>
      <c r="AJ22" s="11"/>
      <c r="AK22" s="11"/>
      <c r="AL22" s="11"/>
      <c r="AM22" s="11">
        <v>5</v>
      </c>
      <c r="AN22" s="11"/>
      <c r="AO22" s="11"/>
      <c r="AP22" s="11"/>
      <c r="AQ22" s="11"/>
      <c r="AR22" s="11"/>
      <c r="AS22" s="23">
        <v>5</v>
      </c>
      <c r="AT22" s="23"/>
      <c r="AU22" s="23"/>
      <c r="AV22" s="23"/>
      <c r="AW22" s="41">
        <v>5</v>
      </c>
      <c r="AX22" s="41"/>
      <c r="AY22" s="41"/>
      <c r="AZ22" s="41"/>
      <c r="BA22" s="41"/>
      <c r="BB22" s="24">
        <v>5</v>
      </c>
      <c r="BC22" s="24"/>
    </row>
    <row r="23" spans="1:55" ht="12.75" customHeight="1" x14ac:dyDescent="0.15">
      <c r="A23" s="14"/>
      <c r="B23" s="11" t="s">
        <v>53</v>
      </c>
      <c r="C23" s="11"/>
      <c r="D23" s="11"/>
      <c r="E23" s="11"/>
      <c r="F23" s="11"/>
      <c r="G23" s="11"/>
      <c r="H23" s="11"/>
      <c r="I23" s="11"/>
      <c r="J23" s="11"/>
      <c r="K23" s="11"/>
      <c r="L23" s="11"/>
      <c r="M23" s="12" t="s">
        <v>75</v>
      </c>
      <c r="N23" s="12"/>
      <c r="O23" s="12"/>
      <c r="P23" s="12"/>
      <c r="Q23" s="12"/>
      <c r="R23" s="12"/>
      <c r="S23" s="12"/>
      <c r="T23" s="11" t="s">
        <v>28</v>
      </c>
      <c r="U23" s="11"/>
      <c r="V23" s="11"/>
      <c r="W23" s="11"/>
      <c r="X23" s="11"/>
      <c r="Y23" s="11"/>
      <c r="Z23" s="11"/>
      <c r="AA23" s="11"/>
      <c r="AB23" s="11">
        <v>181</v>
      </c>
      <c r="AC23" s="11"/>
      <c r="AD23" s="11"/>
      <c r="AE23" s="11"/>
      <c r="AF23" s="11"/>
      <c r="AG23" s="11">
        <v>181</v>
      </c>
      <c r="AH23" s="11"/>
      <c r="AI23" s="11"/>
      <c r="AJ23" s="11"/>
      <c r="AK23" s="11"/>
      <c r="AL23" s="11"/>
      <c r="AM23" s="11">
        <v>181</v>
      </c>
      <c r="AN23" s="11"/>
      <c r="AO23" s="11"/>
      <c r="AP23" s="11"/>
      <c r="AQ23" s="11"/>
      <c r="AR23" s="11"/>
      <c r="AS23" s="23">
        <v>150</v>
      </c>
      <c r="AT23" s="23"/>
      <c r="AU23" s="23"/>
      <c r="AV23" s="23"/>
      <c r="AW23" s="41">
        <v>160</v>
      </c>
      <c r="AX23" s="41"/>
      <c r="AY23" s="41"/>
      <c r="AZ23" s="41"/>
      <c r="BA23" s="41"/>
      <c r="BB23" s="24">
        <v>170</v>
      </c>
      <c r="BC23" s="24"/>
    </row>
    <row r="24" spans="1:55" ht="13.5" customHeight="1" x14ac:dyDescent="0.15">
      <c r="A24" s="13" t="s">
        <v>38</v>
      </c>
      <c r="B24" s="11" t="s">
        <v>54</v>
      </c>
      <c r="C24" s="11"/>
      <c r="D24" s="11"/>
      <c r="E24" s="11"/>
      <c r="F24" s="11"/>
      <c r="G24" s="11"/>
      <c r="H24" s="11"/>
      <c r="I24" s="11"/>
      <c r="J24" s="11"/>
      <c r="K24" s="11"/>
      <c r="L24" s="11"/>
      <c r="M24" s="22" t="s">
        <v>76</v>
      </c>
      <c r="N24" s="22"/>
      <c r="O24" s="22"/>
      <c r="P24" s="22"/>
      <c r="Q24" s="22"/>
      <c r="R24" s="22"/>
      <c r="S24" s="22"/>
      <c r="T24" s="11" t="s">
        <v>28</v>
      </c>
      <c r="U24" s="11"/>
      <c r="V24" s="11"/>
      <c r="W24" s="11"/>
      <c r="X24" s="11"/>
      <c r="Y24" s="11"/>
      <c r="Z24" s="11"/>
      <c r="AA24" s="11"/>
      <c r="AB24" s="11">
        <v>1</v>
      </c>
      <c r="AC24" s="11"/>
      <c r="AD24" s="11"/>
      <c r="AE24" s="11"/>
      <c r="AF24" s="11"/>
      <c r="AG24" s="11">
        <v>1</v>
      </c>
      <c r="AH24" s="11"/>
      <c r="AI24" s="11"/>
      <c r="AJ24" s="11"/>
      <c r="AK24" s="11"/>
      <c r="AL24" s="11"/>
      <c r="AM24" s="11">
        <v>1</v>
      </c>
      <c r="AN24" s="11"/>
      <c r="AO24" s="11"/>
      <c r="AP24" s="11"/>
      <c r="AQ24" s="11"/>
      <c r="AR24" s="11"/>
      <c r="AS24" s="23">
        <v>10</v>
      </c>
      <c r="AT24" s="23"/>
      <c r="AU24" s="23"/>
      <c r="AV24" s="23"/>
      <c r="AW24" s="24">
        <v>15</v>
      </c>
      <c r="AX24" s="24"/>
      <c r="AY24" s="24"/>
      <c r="AZ24" s="24"/>
      <c r="BA24" s="24"/>
      <c r="BB24" s="24">
        <v>20</v>
      </c>
      <c r="BC24" s="24"/>
    </row>
    <row r="25" spans="1:55" ht="12.75" customHeight="1" x14ac:dyDescent="0.15">
      <c r="A25" s="52"/>
      <c r="B25" s="11" t="s">
        <v>55</v>
      </c>
      <c r="C25" s="11"/>
      <c r="D25" s="11"/>
      <c r="E25" s="11"/>
      <c r="F25" s="11"/>
      <c r="G25" s="11"/>
      <c r="H25" s="11"/>
      <c r="I25" s="11"/>
      <c r="J25" s="11"/>
      <c r="K25" s="11"/>
      <c r="L25" s="11"/>
      <c r="M25" s="22" t="s">
        <v>34</v>
      </c>
      <c r="N25" s="22"/>
      <c r="O25" s="22"/>
      <c r="P25" s="22"/>
      <c r="Q25" s="22"/>
      <c r="R25" s="22"/>
      <c r="S25" s="22"/>
      <c r="T25" s="11" t="s">
        <v>35</v>
      </c>
      <c r="U25" s="11"/>
      <c r="V25" s="11"/>
      <c r="W25" s="11"/>
      <c r="X25" s="11"/>
      <c r="Y25" s="11"/>
      <c r="Z25" s="11"/>
      <c r="AA25" s="11"/>
      <c r="AB25" s="11">
        <v>1</v>
      </c>
      <c r="AC25" s="11"/>
      <c r="AD25" s="11"/>
      <c r="AE25" s="11"/>
      <c r="AF25" s="11"/>
      <c r="AG25" s="11">
        <v>1</v>
      </c>
      <c r="AH25" s="11"/>
      <c r="AI25" s="11"/>
      <c r="AJ25" s="11"/>
      <c r="AK25" s="11"/>
      <c r="AL25" s="11"/>
      <c r="AM25" s="11">
        <v>1</v>
      </c>
      <c r="AN25" s="11"/>
      <c r="AO25" s="11"/>
      <c r="AP25" s="11"/>
      <c r="AQ25" s="11"/>
      <c r="AR25" s="11"/>
      <c r="AS25" s="11">
        <v>2</v>
      </c>
      <c r="AT25" s="11"/>
      <c r="AU25" s="11"/>
      <c r="AV25" s="11"/>
      <c r="AW25" s="24">
        <v>2</v>
      </c>
      <c r="AX25" s="24"/>
      <c r="AY25" s="24"/>
      <c r="AZ25" s="24"/>
      <c r="BA25" s="24"/>
      <c r="BB25" s="24">
        <v>2</v>
      </c>
      <c r="BC25" s="24"/>
    </row>
    <row r="26" spans="1:55" s="9" customFormat="1" ht="21" customHeight="1" x14ac:dyDescent="0.15">
      <c r="A26" s="52"/>
      <c r="B26" s="11" t="s">
        <v>32</v>
      </c>
      <c r="C26" s="11"/>
      <c r="D26" s="11"/>
      <c r="E26" s="11"/>
      <c r="F26" s="11"/>
      <c r="G26" s="11"/>
      <c r="H26" s="11"/>
      <c r="I26" s="11"/>
      <c r="J26" s="11"/>
      <c r="K26" s="11"/>
      <c r="L26" s="11"/>
      <c r="M26" s="22" t="s">
        <v>40</v>
      </c>
      <c r="N26" s="22"/>
      <c r="O26" s="22"/>
      <c r="P26" s="22"/>
      <c r="Q26" s="22"/>
      <c r="R26" s="22"/>
      <c r="S26" s="22"/>
      <c r="T26" s="11" t="s">
        <v>33</v>
      </c>
      <c r="U26" s="11"/>
      <c r="V26" s="11"/>
      <c r="W26" s="11"/>
      <c r="X26" s="11"/>
      <c r="Y26" s="11"/>
      <c r="Z26" s="11"/>
      <c r="AA26" s="11"/>
      <c r="AB26" s="11">
        <v>0.05</v>
      </c>
      <c r="AC26" s="11"/>
      <c r="AD26" s="11"/>
      <c r="AE26" s="11"/>
      <c r="AF26" s="11"/>
      <c r="AG26" s="11">
        <v>0.05</v>
      </c>
      <c r="AH26" s="11"/>
      <c r="AI26" s="11"/>
      <c r="AJ26" s="11"/>
      <c r="AK26" s="11"/>
      <c r="AL26" s="11"/>
      <c r="AM26" s="11">
        <v>0.05</v>
      </c>
      <c r="AN26" s="11"/>
      <c r="AO26" s="11"/>
      <c r="AP26" s="11"/>
      <c r="AQ26" s="11"/>
      <c r="AR26" s="11"/>
      <c r="AS26" s="11">
        <v>0.5</v>
      </c>
      <c r="AT26" s="11"/>
      <c r="AU26" s="11"/>
      <c r="AV26" s="11"/>
      <c r="AW26" s="24">
        <v>0.5</v>
      </c>
      <c r="AX26" s="24"/>
      <c r="AY26" s="24"/>
      <c r="AZ26" s="24"/>
      <c r="BA26" s="24"/>
      <c r="BB26" s="24">
        <v>0.5</v>
      </c>
      <c r="BC26" s="24"/>
    </row>
    <row r="27" spans="1:55" ht="20.25" customHeight="1" x14ac:dyDescent="0.15">
      <c r="A27" s="14"/>
      <c r="B27" s="11" t="s">
        <v>39</v>
      </c>
      <c r="C27" s="11"/>
      <c r="D27" s="11"/>
      <c r="E27" s="11"/>
      <c r="F27" s="11"/>
      <c r="G27" s="11"/>
      <c r="H27" s="11"/>
      <c r="I27" s="11"/>
      <c r="J27" s="11"/>
      <c r="K27" s="11"/>
      <c r="L27" s="11"/>
      <c r="M27" s="22" t="s">
        <v>41</v>
      </c>
      <c r="N27" s="22"/>
      <c r="O27" s="22"/>
      <c r="P27" s="22"/>
      <c r="Q27" s="22"/>
      <c r="R27" s="22"/>
      <c r="S27" s="22"/>
      <c r="T27" s="11" t="s">
        <v>35</v>
      </c>
      <c r="U27" s="11"/>
      <c r="V27" s="11"/>
      <c r="W27" s="11"/>
      <c r="X27" s="11"/>
      <c r="Y27" s="11"/>
      <c r="Z27" s="11"/>
      <c r="AA27" s="11"/>
      <c r="AB27" s="11">
        <v>0.15</v>
      </c>
      <c r="AC27" s="11"/>
      <c r="AD27" s="11"/>
      <c r="AE27" s="11"/>
      <c r="AF27" s="11"/>
      <c r="AG27" s="11">
        <v>0.15</v>
      </c>
      <c r="AH27" s="11"/>
      <c r="AI27" s="11"/>
      <c r="AJ27" s="11"/>
      <c r="AK27" s="11"/>
      <c r="AL27" s="11"/>
      <c r="AM27" s="11">
        <v>0.15</v>
      </c>
      <c r="AN27" s="11"/>
      <c r="AO27" s="11"/>
      <c r="AP27" s="11"/>
      <c r="AQ27" s="11"/>
      <c r="AR27" s="11"/>
      <c r="AS27" s="11">
        <v>0.2</v>
      </c>
      <c r="AT27" s="11"/>
      <c r="AU27" s="11"/>
      <c r="AV27" s="11"/>
      <c r="AW27" s="24">
        <v>0.2</v>
      </c>
      <c r="AX27" s="24"/>
      <c r="AY27" s="24"/>
      <c r="AZ27" s="24"/>
      <c r="BA27" s="24"/>
      <c r="BB27" s="24">
        <v>0.2</v>
      </c>
      <c r="BC27" s="24"/>
    </row>
    <row r="28" spans="1:55" ht="26.25" customHeight="1" x14ac:dyDescent="0.2">
      <c r="A28" s="32" t="s">
        <v>11</v>
      </c>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9"/>
      <c r="AJ28" s="9"/>
      <c r="AK28" s="9"/>
      <c r="AL28" s="9"/>
      <c r="AM28" s="9"/>
      <c r="AN28" s="9"/>
      <c r="AO28" s="33" t="s">
        <v>60</v>
      </c>
      <c r="AP28" s="33"/>
      <c r="AQ28" s="33"/>
      <c r="AR28" s="33"/>
      <c r="AS28" s="33"/>
      <c r="AT28" s="33"/>
      <c r="AU28" s="33"/>
      <c r="AV28" s="33"/>
      <c r="AW28" s="33"/>
      <c r="AX28" s="33"/>
      <c r="AY28" s="33"/>
      <c r="AZ28" s="33"/>
      <c r="BA28" s="33"/>
      <c r="BB28" s="33"/>
      <c r="BC28" s="33"/>
    </row>
    <row r="29" spans="1:55" ht="11.25" customHeight="1" x14ac:dyDescent="0.15">
      <c r="A29" s="34" t="s">
        <v>20</v>
      </c>
      <c r="B29" s="35"/>
      <c r="C29" s="35"/>
      <c r="D29" s="35"/>
      <c r="E29" s="35"/>
      <c r="F29" s="35"/>
      <c r="G29" s="35"/>
      <c r="H29" s="35"/>
      <c r="I29" s="35"/>
      <c r="J29" s="35"/>
      <c r="K29" s="35"/>
      <c r="L29" s="35"/>
      <c r="M29" s="35"/>
      <c r="N29" s="35"/>
      <c r="O29" s="35"/>
      <c r="P29" s="35"/>
      <c r="Q29" s="36"/>
      <c r="R29" s="27" t="s">
        <v>7</v>
      </c>
      <c r="S29" s="28"/>
      <c r="T29" s="28"/>
      <c r="U29" s="28"/>
      <c r="V29" s="28"/>
      <c r="W29" s="28"/>
      <c r="X29" s="28"/>
      <c r="Y29" s="28"/>
      <c r="Z29" s="28"/>
      <c r="AA29" s="28"/>
      <c r="AB29" s="29"/>
      <c r="AC29" s="27">
        <v>2023</v>
      </c>
      <c r="AD29" s="28"/>
      <c r="AE29" s="28"/>
      <c r="AF29" s="28"/>
      <c r="AG29" s="29"/>
      <c r="AH29" s="27">
        <v>2024</v>
      </c>
      <c r="AI29" s="28"/>
      <c r="AJ29" s="28"/>
      <c r="AK29" s="28"/>
      <c r="AL29" s="28"/>
      <c r="AM29" s="29"/>
      <c r="AN29" s="27">
        <v>2025</v>
      </c>
      <c r="AO29" s="28"/>
      <c r="AP29" s="28"/>
      <c r="AQ29" s="28"/>
      <c r="AR29" s="28"/>
      <c r="AS29" s="29"/>
      <c r="AT29" s="27">
        <v>2026</v>
      </c>
      <c r="AU29" s="28"/>
      <c r="AV29" s="28"/>
      <c r="AW29" s="29"/>
      <c r="AX29" s="27">
        <v>2027</v>
      </c>
      <c r="AY29" s="28"/>
      <c r="AZ29" s="28"/>
      <c r="BA29" s="28"/>
      <c r="BB29" s="29"/>
      <c r="BC29" s="2">
        <v>2028</v>
      </c>
    </row>
    <row r="30" spans="1:55" ht="11.25" customHeight="1" x14ac:dyDescent="0.15">
      <c r="A30" s="37" t="s">
        <v>1</v>
      </c>
      <c r="B30" s="38"/>
      <c r="C30" s="38"/>
      <c r="D30" s="38"/>
      <c r="E30" s="38"/>
      <c r="F30" s="38"/>
      <c r="G30" s="38"/>
      <c r="H30" s="38"/>
      <c r="I30" s="38"/>
      <c r="J30" s="38"/>
      <c r="K30" s="38"/>
      <c r="L30" s="38"/>
      <c r="M30" s="38"/>
      <c r="N30" s="38"/>
      <c r="O30" s="38"/>
      <c r="P30" s="38"/>
      <c r="Q30" s="39"/>
      <c r="R30" s="27" t="s">
        <v>12</v>
      </c>
      <c r="S30" s="28"/>
      <c r="T30" s="28"/>
      <c r="U30" s="28"/>
      <c r="V30" s="28"/>
      <c r="W30" s="29"/>
      <c r="X30" s="27" t="s">
        <v>13</v>
      </c>
      <c r="Y30" s="28"/>
      <c r="Z30" s="28"/>
      <c r="AA30" s="28"/>
      <c r="AB30" s="29"/>
      <c r="AC30" s="27" t="s">
        <v>2</v>
      </c>
      <c r="AD30" s="28"/>
      <c r="AE30" s="28"/>
      <c r="AF30" s="28"/>
      <c r="AG30" s="29"/>
      <c r="AH30" s="27" t="s">
        <v>2</v>
      </c>
      <c r="AI30" s="28"/>
      <c r="AJ30" s="28"/>
      <c r="AK30" s="28"/>
      <c r="AL30" s="28"/>
      <c r="AM30" s="29"/>
      <c r="AN30" s="27" t="s">
        <v>3</v>
      </c>
      <c r="AO30" s="28"/>
      <c r="AP30" s="28"/>
      <c r="AQ30" s="28"/>
      <c r="AR30" s="28"/>
      <c r="AS30" s="29"/>
      <c r="AT30" s="27" t="s">
        <v>4</v>
      </c>
      <c r="AU30" s="28"/>
      <c r="AV30" s="28"/>
      <c r="AW30" s="29"/>
      <c r="AX30" s="27" t="s">
        <v>5</v>
      </c>
      <c r="AY30" s="28"/>
      <c r="AZ30" s="28"/>
      <c r="BA30" s="28"/>
      <c r="BB30" s="29"/>
      <c r="BC30" s="2" t="s">
        <v>5</v>
      </c>
    </row>
    <row r="31" spans="1:55" ht="11.25" customHeight="1" x14ac:dyDescent="0.15">
      <c r="A31" s="20" t="s">
        <v>14</v>
      </c>
      <c r="B31" s="20"/>
      <c r="C31" s="20"/>
      <c r="D31" s="20"/>
      <c r="E31" s="20"/>
      <c r="F31" s="20"/>
      <c r="G31" s="20"/>
      <c r="H31" s="20"/>
      <c r="I31" s="20"/>
      <c r="J31" s="20"/>
      <c r="K31" s="20"/>
      <c r="L31" s="20"/>
      <c r="M31" s="20"/>
      <c r="N31" s="20"/>
      <c r="O31" s="20"/>
      <c r="P31" s="20"/>
      <c r="Q31" s="20"/>
      <c r="R31" s="26" t="s">
        <v>0</v>
      </c>
      <c r="S31" s="26"/>
      <c r="T31" s="26"/>
      <c r="U31" s="26"/>
      <c r="V31" s="26"/>
      <c r="W31" s="26"/>
      <c r="X31" s="26" t="s">
        <v>0</v>
      </c>
      <c r="Y31" s="26"/>
      <c r="Z31" s="26"/>
      <c r="AA31" s="26"/>
      <c r="AB31" s="26"/>
      <c r="AC31" s="17">
        <f>AC32+AC37+AC39+AC41</f>
        <v>53444</v>
      </c>
      <c r="AD31" s="17"/>
      <c r="AE31" s="17"/>
      <c r="AF31" s="17"/>
      <c r="AG31" s="17"/>
      <c r="AH31" s="17">
        <f>AH32+AH37+AH39+AH41</f>
        <v>98618.7</v>
      </c>
      <c r="AI31" s="17"/>
      <c r="AJ31" s="17"/>
      <c r="AK31" s="17"/>
      <c r="AL31" s="17"/>
      <c r="AM31" s="17"/>
      <c r="AN31" s="17">
        <f>AN32+AN37+AN39+AN41</f>
        <v>120053.5</v>
      </c>
      <c r="AO31" s="17"/>
      <c r="AP31" s="17"/>
      <c r="AQ31" s="17"/>
      <c r="AR31" s="17"/>
      <c r="AS31" s="17"/>
      <c r="AT31" s="17">
        <f>AT32+AT37+AT39+AT41</f>
        <v>143325.1</v>
      </c>
      <c r="AU31" s="17"/>
      <c r="AV31" s="17"/>
      <c r="AW31" s="17"/>
      <c r="AX31" s="17">
        <f>AX32+AX37+AX39+AX41</f>
        <v>143325.1</v>
      </c>
      <c r="AY31" s="17"/>
      <c r="AZ31" s="17"/>
      <c r="BA31" s="17"/>
      <c r="BB31" s="17"/>
      <c r="BC31" s="3">
        <f>BC32+BC37+BC39+BC41</f>
        <v>143325.1</v>
      </c>
    </row>
    <row r="32" spans="1:55" ht="11.25" customHeight="1" x14ac:dyDescent="0.15">
      <c r="A32" s="20" t="s">
        <v>25</v>
      </c>
      <c r="B32" s="20"/>
      <c r="C32" s="20"/>
      <c r="D32" s="20"/>
      <c r="E32" s="20"/>
      <c r="F32" s="20"/>
      <c r="G32" s="20"/>
      <c r="H32" s="20"/>
      <c r="I32" s="20"/>
      <c r="J32" s="20"/>
      <c r="K32" s="20"/>
      <c r="L32" s="20"/>
      <c r="M32" s="20"/>
      <c r="N32" s="20"/>
      <c r="O32" s="20"/>
      <c r="P32" s="20"/>
      <c r="Q32" s="20"/>
      <c r="R32" s="21">
        <v>80010</v>
      </c>
      <c r="S32" s="21"/>
      <c r="T32" s="21"/>
      <c r="U32" s="21"/>
      <c r="V32" s="21"/>
      <c r="W32" s="21"/>
      <c r="X32" s="21" t="s">
        <v>0</v>
      </c>
      <c r="Y32" s="21"/>
      <c r="Z32" s="21"/>
      <c r="AA32" s="21"/>
      <c r="AB32" s="21"/>
      <c r="AC32" s="17">
        <f>SUBTOTAL(9,AC33:AG36)</f>
        <v>53444</v>
      </c>
      <c r="AD32" s="17"/>
      <c r="AE32" s="17"/>
      <c r="AF32" s="17"/>
      <c r="AG32" s="17"/>
      <c r="AH32" s="17">
        <f>SUBTOTAL(9,AH33:AM36)</f>
        <v>98618.7</v>
      </c>
      <c r="AI32" s="17"/>
      <c r="AJ32" s="17"/>
      <c r="AK32" s="17"/>
      <c r="AL32" s="17"/>
      <c r="AM32" s="17"/>
      <c r="AN32" s="17">
        <f>SUBTOTAL(9,AN33:AS36)</f>
        <v>120053.5</v>
      </c>
      <c r="AO32" s="17"/>
      <c r="AP32" s="17"/>
      <c r="AQ32" s="17"/>
      <c r="AR32" s="17"/>
      <c r="AS32" s="17"/>
      <c r="AT32" s="17">
        <f>SUBTOTAL(9,AT33:AW36)</f>
        <v>129722.5</v>
      </c>
      <c r="AU32" s="17"/>
      <c r="AV32" s="17"/>
      <c r="AW32" s="17"/>
      <c r="AX32" s="17">
        <f>SUBTOTAL(9,AX33:BB36)</f>
        <v>129722.5</v>
      </c>
      <c r="AY32" s="17"/>
      <c r="AZ32" s="17"/>
      <c r="BA32" s="17"/>
      <c r="BB32" s="17"/>
      <c r="BC32" s="3">
        <f>SUBTOTAL(9,BC33:BC36)</f>
        <v>129722.5</v>
      </c>
    </row>
    <row r="33" spans="1:55" ht="11.25" hidden="1" customHeight="1" x14ac:dyDescent="0.15">
      <c r="A33" s="25" t="s">
        <v>22</v>
      </c>
      <c r="B33" s="25"/>
      <c r="C33" s="25"/>
      <c r="D33" s="25"/>
      <c r="E33" s="25"/>
      <c r="F33" s="25"/>
      <c r="G33" s="25"/>
      <c r="H33" s="25"/>
      <c r="I33" s="25"/>
      <c r="J33" s="25"/>
      <c r="K33" s="25"/>
      <c r="L33" s="25"/>
      <c r="M33" s="25"/>
      <c r="N33" s="25"/>
      <c r="O33" s="25"/>
      <c r="P33" s="25"/>
      <c r="Q33" s="25"/>
      <c r="R33" s="26">
        <v>80010</v>
      </c>
      <c r="S33" s="26"/>
      <c r="T33" s="26"/>
      <c r="U33" s="26"/>
      <c r="V33" s="26"/>
      <c r="W33" s="26"/>
      <c r="X33" s="26">
        <v>2227</v>
      </c>
      <c r="Y33" s="26"/>
      <c r="Z33" s="26"/>
      <c r="AA33" s="26"/>
      <c r="AB33" s="2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4"/>
    </row>
    <row r="34" spans="1:55" ht="11.25" hidden="1" customHeight="1" x14ac:dyDescent="0.15">
      <c r="A34" s="25" t="s">
        <v>42</v>
      </c>
      <c r="B34" s="25"/>
      <c r="C34" s="25"/>
      <c r="D34" s="25"/>
      <c r="E34" s="25"/>
      <c r="F34" s="25"/>
      <c r="G34" s="25"/>
      <c r="H34" s="25"/>
      <c r="I34" s="25"/>
      <c r="J34" s="25"/>
      <c r="K34" s="25"/>
      <c r="L34" s="25"/>
      <c r="M34" s="25"/>
      <c r="N34" s="25"/>
      <c r="O34" s="25"/>
      <c r="P34" s="25"/>
      <c r="Q34" s="25"/>
      <c r="R34" s="26">
        <v>80010</v>
      </c>
      <c r="S34" s="26"/>
      <c r="T34" s="26"/>
      <c r="U34" s="26"/>
      <c r="V34" s="26"/>
      <c r="W34" s="26"/>
      <c r="X34" s="26">
        <v>2228</v>
      </c>
      <c r="Y34" s="26"/>
      <c r="Z34" s="26"/>
      <c r="AA34" s="26"/>
      <c r="AB34" s="2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4"/>
    </row>
    <row r="35" spans="1:55" ht="11.25" customHeight="1" x14ac:dyDescent="0.15">
      <c r="A35" s="25" t="s">
        <v>23</v>
      </c>
      <c r="B35" s="25"/>
      <c r="C35" s="25"/>
      <c r="D35" s="25"/>
      <c r="E35" s="25"/>
      <c r="F35" s="25"/>
      <c r="G35" s="25"/>
      <c r="H35" s="25"/>
      <c r="I35" s="25"/>
      <c r="J35" s="25"/>
      <c r="K35" s="25"/>
      <c r="L35" s="25"/>
      <c r="M35" s="25"/>
      <c r="N35" s="25"/>
      <c r="O35" s="25"/>
      <c r="P35" s="25"/>
      <c r="Q35" s="25"/>
      <c r="R35" s="26">
        <v>80010</v>
      </c>
      <c r="S35" s="26"/>
      <c r="T35" s="26"/>
      <c r="U35" s="26"/>
      <c r="V35" s="26"/>
      <c r="W35" s="26"/>
      <c r="X35" s="26">
        <v>2229</v>
      </c>
      <c r="Y35" s="26"/>
      <c r="Z35" s="26"/>
      <c r="AA35" s="26"/>
      <c r="AB35" s="26"/>
      <c r="AC35" s="16">
        <v>53444</v>
      </c>
      <c r="AD35" s="16"/>
      <c r="AE35" s="16"/>
      <c r="AF35" s="16"/>
      <c r="AG35" s="16"/>
      <c r="AH35" s="16">
        <v>98618.7</v>
      </c>
      <c r="AI35" s="16"/>
      <c r="AJ35" s="16"/>
      <c r="AK35" s="16"/>
      <c r="AL35" s="16"/>
      <c r="AM35" s="16"/>
      <c r="AN35" s="16">
        <v>120053.5</v>
      </c>
      <c r="AO35" s="16"/>
      <c r="AP35" s="16"/>
      <c r="AQ35" s="16"/>
      <c r="AR35" s="16"/>
      <c r="AS35" s="16"/>
      <c r="AT35" s="16">
        <v>129722.5</v>
      </c>
      <c r="AU35" s="16"/>
      <c r="AV35" s="16"/>
      <c r="AW35" s="16"/>
      <c r="AX35" s="16">
        <v>129722.5</v>
      </c>
      <c r="AY35" s="16"/>
      <c r="AZ35" s="16"/>
      <c r="BA35" s="16"/>
      <c r="BB35" s="16"/>
      <c r="BC35" s="4">
        <v>129722.5</v>
      </c>
    </row>
    <row r="36" spans="1:55" ht="23.25" hidden="1" customHeight="1" x14ac:dyDescent="0.15">
      <c r="A36" s="25" t="s">
        <v>24</v>
      </c>
      <c r="B36" s="25"/>
      <c r="C36" s="25"/>
      <c r="D36" s="25"/>
      <c r="E36" s="25"/>
      <c r="F36" s="25"/>
      <c r="G36" s="25"/>
      <c r="H36" s="25"/>
      <c r="I36" s="25"/>
      <c r="J36" s="25"/>
      <c r="K36" s="25"/>
      <c r="L36" s="25"/>
      <c r="M36" s="25"/>
      <c r="N36" s="25"/>
      <c r="O36" s="25"/>
      <c r="P36" s="25"/>
      <c r="Q36" s="25"/>
      <c r="R36" s="11">
        <v>80010</v>
      </c>
      <c r="S36" s="11"/>
      <c r="T36" s="11"/>
      <c r="U36" s="11"/>
      <c r="V36" s="11"/>
      <c r="W36" s="11"/>
      <c r="X36" s="11">
        <v>2735</v>
      </c>
      <c r="Y36" s="11"/>
      <c r="Z36" s="11"/>
      <c r="AA36" s="11"/>
      <c r="AB36" s="11"/>
      <c r="AC36" s="40"/>
      <c r="AD36" s="40"/>
      <c r="AE36" s="40"/>
      <c r="AF36" s="40"/>
      <c r="AG36" s="40"/>
      <c r="AH36" s="16"/>
      <c r="AI36" s="16"/>
      <c r="AJ36" s="16"/>
      <c r="AK36" s="16"/>
      <c r="AL36" s="16"/>
      <c r="AM36" s="16"/>
      <c r="AN36" s="16"/>
      <c r="AO36" s="16"/>
      <c r="AP36" s="16"/>
      <c r="AQ36" s="16"/>
      <c r="AR36" s="16"/>
      <c r="AS36" s="16"/>
      <c r="AT36" s="16"/>
      <c r="AU36" s="16"/>
      <c r="AV36" s="16"/>
      <c r="AW36" s="16"/>
      <c r="AX36" s="16"/>
      <c r="AY36" s="16"/>
      <c r="AZ36" s="16"/>
      <c r="BA36" s="16"/>
      <c r="BB36" s="16"/>
      <c r="BC36" s="4"/>
    </row>
    <row r="37" spans="1:55" ht="11.25" customHeight="1" x14ac:dyDescent="0.15">
      <c r="A37" s="20" t="s">
        <v>61</v>
      </c>
      <c r="B37" s="20"/>
      <c r="C37" s="20"/>
      <c r="D37" s="20"/>
      <c r="E37" s="20"/>
      <c r="F37" s="20"/>
      <c r="G37" s="20"/>
      <c r="H37" s="20"/>
      <c r="I37" s="20"/>
      <c r="J37" s="20"/>
      <c r="K37" s="20"/>
      <c r="L37" s="20"/>
      <c r="M37" s="20"/>
      <c r="N37" s="20"/>
      <c r="O37" s="20"/>
      <c r="P37" s="20"/>
      <c r="Q37" s="20"/>
      <c r="R37" s="21">
        <v>80012</v>
      </c>
      <c r="S37" s="21"/>
      <c r="T37" s="21"/>
      <c r="U37" s="21"/>
      <c r="V37" s="21"/>
      <c r="W37" s="21"/>
      <c r="X37" s="21" t="s">
        <v>0</v>
      </c>
      <c r="Y37" s="21"/>
      <c r="Z37" s="21"/>
      <c r="AA37" s="21"/>
      <c r="AB37" s="21"/>
      <c r="AC37" s="17">
        <f>SUBTOTAL(9,AC38:AG38)</f>
        <v>0</v>
      </c>
      <c r="AD37" s="17"/>
      <c r="AE37" s="17"/>
      <c r="AF37" s="17"/>
      <c r="AG37" s="17"/>
      <c r="AH37" s="17">
        <f>SUBTOTAL(9,AH38:AM38)</f>
        <v>0</v>
      </c>
      <c r="AI37" s="17"/>
      <c r="AJ37" s="17"/>
      <c r="AK37" s="17"/>
      <c r="AL37" s="17"/>
      <c r="AM37" s="17"/>
      <c r="AN37" s="17">
        <f>SUBTOTAL(9,AN38:AS38)</f>
        <v>0</v>
      </c>
      <c r="AO37" s="17"/>
      <c r="AP37" s="17"/>
      <c r="AQ37" s="17"/>
      <c r="AR37" s="17"/>
      <c r="AS37" s="17"/>
      <c r="AT37" s="17">
        <f>SUBTOTAL(9,AT38:AW38)</f>
        <v>1181.7</v>
      </c>
      <c r="AU37" s="17"/>
      <c r="AV37" s="17"/>
      <c r="AW37" s="17"/>
      <c r="AX37" s="17">
        <f>SUBTOTAL(9,AX38:BB38)</f>
        <v>1181.7</v>
      </c>
      <c r="AY37" s="17"/>
      <c r="AZ37" s="17"/>
      <c r="BA37" s="17"/>
      <c r="BB37" s="17"/>
      <c r="BC37" s="7">
        <f>SUBTOTAL(9,BC38:BC38)</f>
        <v>1181.7</v>
      </c>
    </row>
    <row r="38" spans="1:55" ht="11.25" customHeight="1" x14ac:dyDescent="0.15">
      <c r="A38" s="25" t="s">
        <v>23</v>
      </c>
      <c r="B38" s="25"/>
      <c r="C38" s="25"/>
      <c r="D38" s="25"/>
      <c r="E38" s="25"/>
      <c r="F38" s="25"/>
      <c r="G38" s="25"/>
      <c r="H38" s="25"/>
      <c r="I38" s="25"/>
      <c r="J38" s="25"/>
      <c r="K38" s="25"/>
      <c r="L38" s="25"/>
      <c r="M38" s="25"/>
      <c r="N38" s="25"/>
      <c r="O38" s="25"/>
      <c r="P38" s="25"/>
      <c r="Q38" s="25"/>
      <c r="R38" s="26">
        <v>80012</v>
      </c>
      <c r="S38" s="26"/>
      <c r="T38" s="26"/>
      <c r="U38" s="26"/>
      <c r="V38" s="26"/>
      <c r="W38" s="26"/>
      <c r="X38" s="26">
        <v>2229</v>
      </c>
      <c r="Y38" s="26"/>
      <c r="Z38" s="26"/>
      <c r="AA38" s="26"/>
      <c r="AB38" s="26"/>
      <c r="AC38" s="16"/>
      <c r="AD38" s="16"/>
      <c r="AE38" s="16"/>
      <c r="AF38" s="16"/>
      <c r="AG38" s="16"/>
      <c r="AH38" s="16"/>
      <c r="AI38" s="16"/>
      <c r="AJ38" s="16"/>
      <c r="AK38" s="16"/>
      <c r="AL38" s="16"/>
      <c r="AM38" s="16"/>
      <c r="AN38" s="16"/>
      <c r="AO38" s="16"/>
      <c r="AP38" s="16"/>
      <c r="AQ38" s="16"/>
      <c r="AR38" s="16"/>
      <c r="AS38" s="16"/>
      <c r="AT38" s="16">
        <v>1181.7</v>
      </c>
      <c r="AU38" s="16"/>
      <c r="AV38" s="16"/>
      <c r="AW38" s="16"/>
      <c r="AX38" s="16">
        <v>1181.7</v>
      </c>
      <c r="AY38" s="16"/>
      <c r="AZ38" s="16"/>
      <c r="BA38" s="16"/>
      <c r="BB38" s="16"/>
      <c r="BC38" s="6">
        <v>1181.7</v>
      </c>
    </row>
    <row r="39" spans="1:55" ht="11.25" customHeight="1" x14ac:dyDescent="0.15">
      <c r="A39" s="20" t="s">
        <v>62</v>
      </c>
      <c r="B39" s="20"/>
      <c r="C39" s="20"/>
      <c r="D39" s="20"/>
      <c r="E39" s="20"/>
      <c r="F39" s="20"/>
      <c r="G39" s="20"/>
      <c r="H39" s="20"/>
      <c r="I39" s="20"/>
      <c r="J39" s="20"/>
      <c r="K39" s="20"/>
      <c r="L39" s="20"/>
      <c r="M39" s="20"/>
      <c r="N39" s="20"/>
      <c r="O39" s="20"/>
      <c r="P39" s="20"/>
      <c r="Q39" s="20"/>
      <c r="R39" s="21">
        <v>80013</v>
      </c>
      <c r="S39" s="21"/>
      <c r="T39" s="21"/>
      <c r="U39" s="21"/>
      <c r="V39" s="21"/>
      <c r="W39" s="21"/>
      <c r="X39" s="21" t="s">
        <v>0</v>
      </c>
      <c r="Y39" s="21"/>
      <c r="Z39" s="21"/>
      <c r="AA39" s="21"/>
      <c r="AB39" s="21"/>
      <c r="AC39" s="17">
        <f>SUBTOTAL(9,AC40:AG40)</f>
        <v>0</v>
      </c>
      <c r="AD39" s="17"/>
      <c r="AE39" s="17"/>
      <c r="AF39" s="17"/>
      <c r="AG39" s="17"/>
      <c r="AH39" s="17">
        <f>SUBTOTAL(9,AH40:AM40)</f>
        <v>0</v>
      </c>
      <c r="AI39" s="17"/>
      <c r="AJ39" s="17"/>
      <c r="AK39" s="17"/>
      <c r="AL39" s="17"/>
      <c r="AM39" s="17"/>
      <c r="AN39" s="17">
        <f>SUBTOTAL(9,AN40:AS40)</f>
        <v>0</v>
      </c>
      <c r="AO39" s="17"/>
      <c r="AP39" s="17"/>
      <c r="AQ39" s="17"/>
      <c r="AR39" s="17"/>
      <c r="AS39" s="17"/>
      <c r="AT39" s="17">
        <f>SUBTOTAL(9,AT40:AW40)</f>
        <v>9554.2999999999993</v>
      </c>
      <c r="AU39" s="17"/>
      <c r="AV39" s="17"/>
      <c r="AW39" s="17"/>
      <c r="AX39" s="17">
        <f>SUBTOTAL(9,AX40:BB40)</f>
        <v>9554.2999999999993</v>
      </c>
      <c r="AY39" s="17"/>
      <c r="AZ39" s="17"/>
      <c r="BA39" s="17"/>
      <c r="BB39" s="17"/>
      <c r="BC39" s="7">
        <f>SUBTOTAL(9,BC40:BC40)</f>
        <v>9554.2999999999993</v>
      </c>
    </row>
    <row r="40" spans="1:55" ht="11.25" customHeight="1" x14ac:dyDescent="0.15">
      <c r="A40" s="25" t="s">
        <v>23</v>
      </c>
      <c r="B40" s="25"/>
      <c r="C40" s="25"/>
      <c r="D40" s="25"/>
      <c r="E40" s="25"/>
      <c r="F40" s="25"/>
      <c r="G40" s="25"/>
      <c r="H40" s="25"/>
      <c r="I40" s="25"/>
      <c r="J40" s="25"/>
      <c r="K40" s="25"/>
      <c r="L40" s="25"/>
      <c r="M40" s="25"/>
      <c r="N40" s="25"/>
      <c r="O40" s="25"/>
      <c r="P40" s="25"/>
      <c r="Q40" s="25"/>
      <c r="R40" s="26">
        <v>80013</v>
      </c>
      <c r="S40" s="26"/>
      <c r="T40" s="26"/>
      <c r="U40" s="26"/>
      <c r="V40" s="26"/>
      <c r="W40" s="26"/>
      <c r="X40" s="26">
        <v>2229</v>
      </c>
      <c r="Y40" s="26"/>
      <c r="Z40" s="26"/>
      <c r="AA40" s="26"/>
      <c r="AB40" s="26"/>
      <c r="AC40" s="16"/>
      <c r="AD40" s="16"/>
      <c r="AE40" s="16"/>
      <c r="AF40" s="16"/>
      <c r="AG40" s="16"/>
      <c r="AH40" s="16"/>
      <c r="AI40" s="16"/>
      <c r="AJ40" s="16"/>
      <c r="AK40" s="16"/>
      <c r="AL40" s="16"/>
      <c r="AM40" s="16"/>
      <c r="AN40" s="16"/>
      <c r="AO40" s="16"/>
      <c r="AP40" s="16"/>
      <c r="AQ40" s="16"/>
      <c r="AR40" s="16"/>
      <c r="AS40" s="16"/>
      <c r="AT40" s="16">
        <v>9554.2999999999993</v>
      </c>
      <c r="AU40" s="16"/>
      <c r="AV40" s="16"/>
      <c r="AW40" s="16"/>
      <c r="AX40" s="16">
        <v>9554.2999999999993</v>
      </c>
      <c r="AY40" s="16"/>
      <c r="AZ40" s="16"/>
      <c r="BA40" s="16"/>
      <c r="BB40" s="16"/>
      <c r="BC40" s="6">
        <v>9554.2999999999993</v>
      </c>
    </row>
    <row r="41" spans="1:55" ht="11.25" customHeight="1" x14ac:dyDescent="0.15">
      <c r="A41" s="20" t="s">
        <v>56</v>
      </c>
      <c r="B41" s="20"/>
      <c r="C41" s="20"/>
      <c r="D41" s="20"/>
      <c r="E41" s="20"/>
      <c r="F41" s="20"/>
      <c r="G41" s="20"/>
      <c r="H41" s="20"/>
      <c r="I41" s="20"/>
      <c r="J41" s="20"/>
      <c r="K41" s="20"/>
      <c r="L41" s="20"/>
      <c r="M41" s="20"/>
      <c r="N41" s="20"/>
      <c r="O41" s="20"/>
      <c r="P41" s="20"/>
      <c r="Q41" s="20"/>
      <c r="R41" s="21">
        <v>80015</v>
      </c>
      <c r="S41" s="21"/>
      <c r="T41" s="21"/>
      <c r="U41" s="21"/>
      <c r="V41" s="21"/>
      <c r="W41" s="21"/>
      <c r="X41" s="21" t="s">
        <v>0</v>
      </c>
      <c r="Y41" s="21"/>
      <c r="Z41" s="21"/>
      <c r="AA41" s="21"/>
      <c r="AB41" s="21"/>
      <c r="AC41" s="17">
        <f>SUBTOTAL(9,AC42:AG42)</f>
        <v>0</v>
      </c>
      <c r="AD41" s="17"/>
      <c r="AE41" s="17"/>
      <c r="AF41" s="17"/>
      <c r="AG41" s="17"/>
      <c r="AH41" s="17">
        <f>SUBTOTAL(9,AH42:AM42)</f>
        <v>0</v>
      </c>
      <c r="AI41" s="17"/>
      <c r="AJ41" s="17"/>
      <c r="AK41" s="17"/>
      <c r="AL41" s="17"/>
      <c r="AM41" s="17"/>
      <c r="AN41" s="17">
        <f>SUBTOTAL(9,AN42:AS42)</f>
        <v>0</v>
      </c>
      <c r="AO41" s="17"/>
      <c r="AP41" s="17"/>
      <c r="AQ41" s="17"/>
      <c r="AR41" s="17"/>
      <c r="AS41" s="17"/>
      <c r="AT41" s="17">
        <f>SUBTOTAL(9,AT42:AW42)</f>
        <v>2866.6</v>
      </c>
      <c r="AU41" s="17"/>
      <c r="AV41" s="17"/>
      <c r="AW41" s="17"/>
      <c r="AX41" s="17">
        <f>SUBTOTAL(9,AX42:BB42)</f>
        <v>2866.6</v>
      </c>
      <c r="AY41" s="17"/>
      <c r="AZ41" s="17"/>
      <c r="BA41" s="17"/>
      <c r="BB41" s="17"/>
      <c r="BC41" s="7">
        <f>SUBTOTAL(9,BC42:BC42)</f>
        <v>2866.6</v>
      </c>
    </row>
    <row r="42" spans="1:55" ht="11.25" customHeight="1" x14ac:dyDescent="0.15">
      <c r="A42" s="25" t="s">
        <v>23</v>
      </c>
      <c r="B42" s="25"/>
      <c r="C42" s="25"/>
      <c r="D42" s="25"/>
      <c r="E42" s="25"/>
      <c r="F42" s="25"/>
      <c r="G42" s="25"/>
      <c r="H42" s="25"/>
      <c r="I42" s="25"/>
      <c r="J42" s="25"/>
      <c r="K42" s="25"/>
      <c r="L42" s="25"/>
      <c r="M42" s="25"/>
      <c r="N42" s="25"/>
      <c r="O42" s="25"/>
      <c r="P42" s="25"/>
      <c r="Q42" s="25"/>
      <c r="R42" s="26">
        <v>80015</v>
      </c>
      <c r="S42" s="26"/>
      <c r="T42" s="26"/>
      <c r="U42" s="26"/>
      <c r="V42" s="26"/>
      <c r="W42" s="26"/>
      <c r="X42" s="26">
        <v>2229</v>
      </c>
      <c r="Y42" s="26"/>
      <c r="Z42" s="26"/>
      <c r="AA42" s="26"/>
      <c r="AB42" s="26"/>
      <c r="AC42" s="16"/>
      <c r="AD42" s="16"/>
      <c r="AE42" s="16"/>
      <c r="AF42" s="16"/>
      <c r="AG42" s="16"/>
      <c r="AH42" s="16"/>
      <c r="AI42" s="16"/>
      <c r="AJ42" s="16"/>
      <c r="AK42" s="16"/>
      <c r="AL42" s="16"/>
      <c r="AM42" s="16"/>
      <c r="AN42" s="16"/>
      <c r="AO42" s="16"/>
      <c r="AP42" s="16"/>
      <c r="AQ42" s="16"/>
      <c r="AR42" s="16"/>
      <c r="AS42" s="16"/>
      <c r="AT42" s="16">
        <v>2866.6</v>
      </c>
      <c r="AU42" s="16"/>
      <c r="AV42" s="16"/>
      <c r="AW42" s="16"/>
      <c r="AX42" s="16">
        <v>2866.6</v>
      </c>
      <c r="AY42" s="16"/>
      <c r="AZ42" s="16"/>
      <c r="BA42" s="16"/>
      <c r="BB42" s="16"/>
      <c r="BC42" s="6">
        <v>2866.6</v>
      </c>
    </row>
  </sheetData>
  <mergeCells count="275">
    <mergeCell ref="A21:A23"/>
    <mergeCell ref="A42:Q42"/>
    <mergeCell ref="R42:W42"/>
    <mergeCell ref="X42:AB42"/>
    <mergeCell ref="AC42:AG42"/>
    <mergeCell ref="AH42:AM42"/>
    <mergeCell ref="AN42:AS42"/>
    <mergeCell ref="AT42:AW42"/>
    <mergeCell ref="AX42:BB42"/>
    <mergeCell ref="A39:Q39"/>
    <mergeCell ref="R39:W39"/>
    <mergeCell ref="X39:AB39"/>
    <mergeCell ref="AC39:AG39"/>
    <mergeCell ref="AH39:AM39"/>
    <mergeCell ref="AN39:AS39"/>
    <mergeCell ref="AT39:AW39"/>
    <mergeCell ref="AX39:BB39"/>
    <mergeCell ref="A40:Q40"/>
    <mergeCell ref="R40:W40"/>
    <mergeCell ref="X40:AB40"/>
    <mergeCell ref="A41:Q41"/>
    <mergeCell ref="R41:W41"/>
    <mergeCell ref="X41:AB41"/>
    <mergeCell ref="AC41:AG41"/>
    <mergeCell ref="AH41:AM41"/>
    <mergeCell ref="BB24:BC24"/>
    <mergeCell ref="B25:L25"/>
    <mergeCell ref="M25:S25"/>
    <mergeCell ref="T25:AA25"/>
    <mergeCell ref="AB25:AF25"/>
    <mergeCell ref="AG25:AL25"/>
    <mergeCell ref="A31:Q31"/>
    <mergeCell ref="R31:W31"/>
    <mergeCell ref="X31:AB31"/>
    <mergeCell ref="AC31:AG31"/>
    <mergeCell ref="AH31:AM31"/>
    <mergeCell ref="AN31:AS31"/>
    <mergeCell ref="AT31:AW31"/>
    <mergeCell ref="AX31:BB31"/>
    <mergeCell ref="B26:L26"/>
    <mergeCell ref="M26:S26"/>
    <mergeCell ref="T26:AA26"/>
    <mergeCell ref="A24:A27"/>
    <mergeCell ref="BB26:BC26"/>
    <mergeCell ref="B27:L27"/>
    <mergeCell ref="M27:S27"/>
    <mergeCell ref="T27:AA27"/>
    <mergeCell ref="AS22:AV22"/>
    <mergeCell ref="AW22:BA22"/>
    <mergeCell ref="BB22:BC22"/>
    <mergeCell ref="B21:L21"/>
    <mergeCell ref="M21:S21"/>
    <mergeCell ref="T21:AA21"/>
    <mergeCell ref="AB21:AF21"/>
    <mergeCell ref="AG21:AL21"/>
    <mergeCell ref="AM21:AR21"/>
    <mergeCell ref="AS21:AV21"/>
    <mergeCell ref="AW21:BA21"/>
    <mergeCell ref="BB21:BC21"/>
    <mergeCell ref="B22:L22"/>
    <mergeCell ref="M22:S22"/>
    <mergeCell ref="T22:AA22"/>
    <mergeCell ref="AB22:AF22"/>
    <mergeCell ref="AG22:AL22"/>
    <mergeCell ref="AM22:AR22"/>
    <mergeCell ref="AS19:AV19"/>
    <mergeCell ref="AW19:BA19"/>
    <mergeCell ref="BB19:BC19"/>
    <mergeCell ref="B20:L20"/>
    <mergeCell ref="M20:S20"/>
    <mergeCell ref="T20:AA20"/>
    <mergeCell ref="AB20:AF20"/>
    <mergeCell ref="AG20:AL20"/>
    <mergeCell ref="AM20:AR20"/>
    <mergeCell ref="AS20:AV20"/>
    <mergeCell ref="AW20:BA20"/>
    <mergeCell ref="BB20:BC20"/>
    <mergeCell ref="AS17:AV17"/>
    <mergeCell ref="AW17:BA17"/>
    <mergeCell ref="BB17:BC17"/>
    <mergeCell ref="B18:L18"/>
    <mergeCell ref="M18:S18"/>
    <mergeCell ref="T18:AA18"/>
    <mergeCell ref="AB18:AF18"/>
    <mergeCell ref="AG18:AL18"/>
    <mergeCell ref="AM18:AR18"/>
    <mergeCell ref="AS18:AV18"/>
    <mergeCell ref="AW18:BA18"/>
    <mergeCell ref="BB18:BC18"/>
    <mergeCell ref="BB23:BC23"/>
    <mergeCell ref="BB27:BC27"/>
    <mergeCell ref="AB23:AF23"/>
    <mergeCell ref="AG23:AL23"/>
    <mergeCell ref="AM23:AR23"/>
    <mergeCell ref="AS23:AV23"/>
    <mergeCell ref="AW23:BA23"/>
    <mergeCell ref="B15:L15"/>
    <mergeCell ref="M15:S15"/>
    <mergeCell ref="T15:AA15"/>
    <mergeCell ref="AB15:AF15"/>
    <mergeCell ref="AG15:AL15"/>
    <mergeCell ref="AM15:AR15"/>
    <mergeCell ref="AS15:AV15"/>
    <mergeCell ref="AW15:BA15"/>
    <mergeCell ref="BB15:BC15"/>
    <mergeCell ref="AB16:AF16"/>
    <mergeCell ref="AG16:AL16"/>
    <mergeCell ref="AS16:AV16"/>
    <mergeCell ref="AW16:BA16"/>
    <mergeCell ref="BB16:BC16"/>
    <mergeCell ref="B23:L23"/>
    <mergeCell ref="M23:S23"/>
    <mergeCell ref="B17:L17"/>
    <mergeCell ref="AS14:AV14"/>
    <mergeCell ref="AW14:BA14"/>
    <mergeCell ref="BB14:BC14"/>
    <mergeCell ref="A7:D7"/>
    <mergeCell ref="E7:BC7"/>
    <mergeCell ref="A8:D8"/>
    <mergeCell ref="E8:BC8"/>
    <mergeCell ref="A9:D9"/>
    <mergeCell ref="E9:BC9"/>
    <mergeCell ref="A10:D10"/>
    <mergeCell ref="E10:BC10"/>
    <mergeCell ref="A12:A13"/>
    <mergeCell ref="B12:L13"/>
    <mergeCell ref="M12:S13"/>
    <mergeCell ref="T12:AA13"/>
    <mergeCell ref="AB13:AF13"/>
    <mergeCell ref="AG13:AL13"/>
    <mergeCell ref="AM13:AR13"/>
    <mergeCell ref="AS13:AV13"/>
    <mergeCell ref="AW13:BA13"/>
    <mergeCell ref="B14:L14"/>
    <mergeCell ref="M14:S14"/>
    <mergeCell ref="T14:AA14"/>
    <mergeCell ref="AB14:AF14"/>
    <mergeCell ref="A36:Q36"/>
    <mergeCell ref="R36:W36"/>
    <mergeCell ref="A33:Q33"/>
    <mergeCell ref="R33:W33"/>
    <mergeCell ref="X33:AB33"/>
    <mergeCell ref="A37:Q37"/>
    <mergeCell ref="R37:W37"/>
    <mergeCell ref="X37:AB37"/>
    <mergeCell ref="AC37:AG37"/>
    <mergeCell ref="X36:AB36"/>
    <mergeCell ref="AC36:AG36"/>
    <mergeCell ref="AT29:AW29"/>
    <mergeCell ref="AX29:BB29"/>
    <mergeCell ref="A29:Q30"/>
    <mergeCell ref="R30:W30"/>
    <mergeCell ref="X30:AB30"/>
    <mergeCell ref="AT35:AW35"/>
    <mergeCell ref="AX35:BB35"/>
    <mergeCell ref="A34:Q34"/>
    <mergeCell ref="R34:W34"/>
    <mergeCell ref="X34:AB34"/>
    <mergeCell ref="AC34:AG34"/>
    <mergeCell ref="AH34:AM34"/>
    <mergeCell ref="AN34:AS34"/>
    <mergeCell ref="AT34:AW34"/>
    <mergeCell ref="E2:AP2"/>
    <mergeCell ref="AY2:BC2"/>
    <mergeCell ref="AB12:AF12"/>
    <mergeCell ref="AG12:AL12"/>
    <mergeCell ref="AM12:AR12"/>
    <mergeCell ref="AS12:AV12"/>
    <mergeCell ref="AW12:BA12"/>
    <mergeCell ref="BB12:BC12"/>
    <mergeCell ref="BB13:BC13"/>
    <mergeCell ref="D3:AX3"/>
    <mergeCell ref="AY3:BC3"/>
    <mergeCell ref="D4:AX4"/>
    <mergeCell ref="AY4:BC4"/>
    <mergeCell ref="D5:AX5"/>
    <mergeCell ref="AY5:BC5"/>
    <mergeCell ref="AG14:AL14"/>
    <mergeCell ref="AM14:AR14"/>
    <mergeCell ref="BB25:BC25"/>
    <mergeCell ref="A38:Q38"/>
    <mergeCell ref="R38:W38"/>
    <mergeCell ref="X38:AB38"/>
    <mergeCell ref="AC38:AG38"/>
    <mergeCell ref="AH38:AM38"/>
    <mergeCell ref="AN38:AS38"/>
    <mergeCell ref="AT38:AW38"/>
    <mergeCell ref="AX38:BB38"/>
    <mergeCell ref="AC30:AG30"/>
    <mergeCell ref="AH30:AM30"/>
    <mergeCell ref="AN30:AS30"/>
    <mergeCell ref="AT30:AW30"/>
    <mergeCell ref="AX30:BB30"/>
    <mergeCell ref="AW26:BA26"/>
    <mergeCell ref="AW27:BA27"/>
    <mergeCell ref="A35:Q35"/>
    <mergeCell ref="R35:W35"/>
    <mergeCell ref="X35:AB35"/>
    <mergeCell ref="AC35:AG35"/>
    <mergeCell ref="AH35:AM35"/>
    <mergeCell ref="AN35:AS35"/>
    <mergeCell ref="A1:BC1"/>
    <mergeCell ref="A2:C2"/>
    <mergeCell ref="B16:L16"/>
    <mergeCell ref="M16:S16"/>
    <mergeCell ref="T16:AA16"/>
    <mergeCell ref="A32:Q32"/>
    <mergeCell ref="R32:W32"/>
    <mergeCell ref="X32:AB32"/>
    <mergeCell ref="AC32:AG32"/>
    <mergeCell ref="AH32:AM32"/>
    <mergeCell ref="AN32:AS32"/>
    <mergeCell ref="AT32:AW32"/>
    <mergeCell ref="AX32:BB32"/>
    <mergeCell ref="T23:AA23"/>
    <mergeCell ref="B24:L24"/>
    <mergeCell ref="M24:S24"/>
    <mergeCell ref="T24:AA24"/>
    <mergeCell ref="AB24:AF24"/>
    <mergeCell ref="AG24:AL24"/>
    <mergeCell ref="AM24:AR24"/>
    <mergeCell ref="AS24:AV24"/>
    <mergeCell ref="AW24:BA24"/>
    <mergeCell ref="AW25:BA25"/>
    <mergeCell ref="AT36:AW36"/>
    <mergeCell ref="AX36:BB36"/>
    <mergeCell ref="AC40:AG40"/>
    <mergeCell ref="AH40:AM40"/>
    <mergeCell ref="AN40:AS40"/>
    <mergeCell ref="AT40:AW40"/>
    <mergeCell ref="AX40:BB40"/>
    <mergeCell ref="AN41:AS41"/>
    <mergeCell ref="AT41:AW41"/>
    <mergeCell ref="AX41:BB41"/>
    <mergeCell ref="AT37:AW37"/>
    <mergeCell ref="AX37:BB37"/>
    <mergeCell ref="AH37:AM37"/>
    <mergeCell ref="AN37:AS37"/>
    <mergeCell ref="AH36:AM36"/>
    <mergeCell ref="AN36:AS36"/>
    <mergeCell ref="AB26:AF26"/>
    <mergeCell ref="AG26:AL26"/>
    <mergeCell ref="AM26:AR26"/>
    <mergeCell ref="AM25:AR25"/>
    <mergeCell ref="AS26:AV26"/>
    <mergeCell ref="AS25:AV25"/>
    <mergeCell ref="AX34:BB34"/>
    <mergeCell ref="AC33:AG33"/>
    <mergeCell ref="AH33:AM33"/>
    <mergeCell ref="AN33:AS33"/>
    <mergeCell ref="AT33:AW33"/>
    <mergeCell ref="AX33:BB33"/>
    <mergeCell ref="AB27:AF27"/>
    <mergeCell ref="AG27:AL27"/>
    <mergeCell ref="AM27:AR27"/>
    <mergeCell ref="AS27:AV27"/>
    <mergeCell ref="A28:AH28"/>
    <mergeCell ref="AO28:BC28"/>
    <mergeCell ref="R29:AB29"/>
    <mergeCell ref="AC29:AG29"/>
    <mergeCell ref="AH29:AM29"/>
    <mergeCell ref="AN29:AS29"/>
    <mergeCell ref="AM16:AR16"/>
    <mergeCell ref="M19:S19"/>
    <mergeCell ref="T19:AA19"/>
    <mergeCell ref="AB19:AF19"/>
    <mergeCell ref="AG19:AL19"/>
    <mergeCell ref="AM19:AR19"/>
    <mergeCell ref="M17:S17"/>
    <mergeCell ref="T17:AA17"/>
    <mergeCell ref="AB17:AF17"/>
    <mergeCell ref="AG17:AL17"/>
    <mergeCell ref="AM17:AR17"/>
    <mergeCell ref="B19:L19"/>
    <mergeCell ref="A15:A20"/>
  </mergeCells>
  <pageMargins left="0.59055118110236227" right="0.39370078740157483" top="0.98425196850393704" bottom="0.98425196850393704" header="0" footer="0"/>
  <pageSetup paperSize="9" orientation="landscape" horizontalDpi="300" verticalDpi="300" r:id="rId1"/>
  <ignoredErrors>
    <ignoredError sqref="AY2:BC5 R32:W32 R33:W3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0226_7007</vt:lpstr>
      <vt:lpstr>'0226_7007'!Заголовки_для_печати</vt:lpstr>
      <vt:lpstr>'0226_7007'!Область_печати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Oprea Olga</dc:creator>
  <cp:lastModifiedBy>Russu, Cristina</cp:lastModifiedBy>
  <cp:lastPrinted>2025-12-11T14:08:41Z</cp:lastPrinted>
  <dcterms:created xsi:type="dcterms:W3CDTF">2009-06-17T07:33:19Z</dcterms:created>
  <dcterms:modified xsi:type="dcterms:W3CDTF">2025-12-11T14:08:48Z</dcterms:modified>
</cp:coreProperties>
</file>